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 codeName="{51196F13-6AD0-C1B8-E2B4-A1F9AE17003E}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Konstantin\Desktop\Иконки\Иконка меню\"/>
    </mc:Choice>
  </mc:AlternateContent>
  <bookViews>
    <workbookView xWindow="0" yWindow="0" windowWidth="28800" windowHeight="11265"/>
  </bookViews>
  <sheets>
    <sheet name="Подвесные системы для картин" sheetId="1" r:id="rId1"/>
    <sheet name="Лист2" sheetId="3" r:id="rId2"/>
  </sheets>
  <definedNames>
    <definedName name="_xlnm._FilterDatabase" localSheetId="0" hidden="1">'Подвесные системы для картин'!$A$20:$F$166</definedName>
    <definedName name="Z_106AE612_CC79_4AA1_BDAD_6C063ACBB5B2_.wvu.Cols" localSheetId="0" hidden="1">'Подвесные системы для картин'!#REF!,'Подвесные системы для картин'!#REF!</definedName>
    <definedName name="Z_106AE612_CC79_4AA1_BDAD_6C063ACBB5B2_.wvu.FilterData" localSheetId="0" hidden="1">'Подвесные системы для картин'!$A$21:$D$165</definedName>
    <definedName name="Z_27BA1E60_A5A7_4B94_AF26_DFC6C9DE6B04_.wvu.FilterData" localSheetId="0" hidden="1">'Подвесные системы для картин'!$A$21:$D$165</definedName>
    <definedName name="Z_4CD9F4FA_4A3A_49D3_8A75_A5674AD750B5_.wvu.FilterData" localSheetId="0" hidden="1">'Подвесные системы для картин'!$A$21:$D$165</definedName>
    <definedName name="Z_610BA09A_C970_46B5_94BF_9718E7A260EB_.wvu.FilterData" localSheetId="0" hidden="1">'Подвесные системы для картин'!$A$21:$D$165</definedName>
    <definedName name="Z_CC83EA49_6FD4_4327_950D_EBDEE44FED34_.wvu.FilterData" localSheetId="0" hidden="1">'Подвесные системы для картин'!$A$21:$D$165</definedName>
    <definedName name="Z_CF6FC7E3_50BE_4F48_8B28_D4742DAC2C83_.wvu.FilterData" localSheetId="0" hidden="1">'Подвесные системы для картин'!$A$21:$D$165</definedName>
    <definedName name="_xlnm.Print_Area" localSheetId="0">'Подвесные системы для картин'!$B$20:$D$164</definedName>
  </definedNames>
  <calcPr calcId="162913"/>
</workbook>
</file>

<file path=xl/calcChain.xml><?xml version="1.0" encoding="utf-8"?>
<calcChain xmlns="http://schemas.openxmlformats.org/spreadsheetml/2006/main">
  <c r="F21" i="1" l="1"/>
  <c r="F22" i="1"/>
  <c r="F41" i="1"/>
  <c r="F40" i="1"/>
  <c r="F39" i="1"/>
  <c r="F38" i="1"/>
  <c r="F37" i="1"/>
  <c r="F36" i="1"/>
  <c r="F26" i="1"/>
  <c r="F27" i="1"/>
  <c r="F28" i="1"/>
  <c r="F29" i="1"/>
  <c r="F30" i="1"/>
  <c r="F31" i="1"/>
  <c r="F32" i="1"/>
  <c r="F33" i="1"/>
  <c r="F34" i="1"/>
  <c r="F35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23" i="1"/>
  <c r="F24" i="1"/>
  <c r="F25" i="1"/>
  <c r="E166" i="1" l="1"/>
</calcChain>
</file>

<file path=xl/sharedStrings.xml><?xml version="1.0" encoding="utf-8"?>
<sst xmlns="http://schemas.openxmlformats.org/spreadsheetml/2006/main" count="306" uniqueCount="306">
  <si>
    <t>RM10120</t>
  </si>
  <si>
    <t>RM10130</t>
  </si>
  <si>
    <t>RM30120</t>
  </si>
  <si>
    <t>RM30130</t>
  </si>
  <si>
    <t>SR10000</t>
  </si>
  <si>
    <t>RD10200</t>
  </si>
  <si>
    <t>HA30900</t>
  </si>
  <si>
    <t>Крючок "SmartSpring" для подвески картин до 4 кг</t>
  </si>
  <si>
    <t>HA30501</t>
  </si>
  <si>
    <t>Крючок "Zipper" для подвески картин до 15 кг (на стальном шнуре)</t>
  </si>
  <si>
    <t>RC10330</t>
  </si>
  <si>
    <t>RC30120</t>
  </si>
  <si>
    <t>RC30130</t>
  </si>
  <si>
    <t>RD40100</t>
  </si>
  <si>
    <t>Шайба крепления, латунь</t>
  </si>
  <si>
    <t>RD40200</t>
  </si>
  <si>
    <t>RD10300</t>
  </si>
  <si>
    <t>Заглушка, белая</t>
  </si>
  <si>
    <t>RD30300</t>
  </si>
  <si>
    <t>Заглушка, серебряная</t>
  </si>
  <si>
    <t>RD10400</t>
  </si>
  <si>
    <t>Угловой соединитель, белый</t>
  </si>
  <si>
    <t>RD30400</t>
  </si>
  <si>
    <t>Угловой соединитель, серебряный</t>
  </si>
  <si>
    <t>VC10200</t>
  </si>
  <si>
    <t>VC10300</t>
  </si>
  <si>
    <t>VC30200</t>
  </si>
  <si>
    <t>VC30300</t>
  </si>
  <si>
    <t>VE10200</t>
  </si>
  <si>
    <t>VE30200</t>
  </si>
  <si>
    <t>VD10400</t>
  </si>
  <si>
    <t>VD30400</t>
  </si>
  <si>
    <t>VH10200</t>
  </si>
  <si>
    <t>VH10300</t>
  </si>
  <si>
    <t>VH30200</t>
  </si>
  <si>
    <t>VH30300</t>
  </si>
  <si>
    <t>VF50200</t>
  </si>
  <si>
    <t>Токопроводящий прямой соединитель</t>
  </si>
  <si>
    <t>VF50100</t>
  </si>
  <si>
    <t>Токопроводящий угловой соединитель</t>
  </si>
  <si>
    <t>VA10500</t>
  </si>
  <si>
    <t>Прямой кронштейн, белый 50 см</t>
  </si>
  <si>
    <t>VA10700</t>
  </si>
  <si>
    <t>Прямой кронштейн, белый 70 см</t>
  </si>
  <si>
    <t>VA30500</t>
  </si>
  <si>
    <t>Прямой кронштейн, хромированный 50 см</t>
  </si>
  <si>
    <t>VA30700</t>
  </si>
  <si>
    <t>Прямой кронштейн, хромированный 70 см</t>
  </si>
  <si>
    <t>VL10302</t>
  </si>
  <si>
    <t>Галогенная лампа 20 ватт, матовая</t>
  </si>
  <si>
    <t>VL10400</t>
  </si>
  <si>
    <t>VS30270</t>
  </si>
  <si>
    <t>Вилка трансформатора с проводом 3м</t>
  </si>
  <si>
    <t>RP10120</t>
  </si>
  <si>
    <t>RP10130</t>
  </si>
  <si>
    <t>RP20120</t>
  </si>
  <si>
    <t>RP20130</t>
  </si>
  <si>
    <t>RP30120</t>
  </si>
  <si>
    <t>RP30130</t>
  </si>
  <si>
    <t>SP10100</t>
  </si>
  <si>
    <t>SP20100</t>
  </si>
  <si>
    <t>SP30100</t>
  </si>
  <si>
    <t>RJ10120</t>
  </si>
  <si>
    <t>RJ10130</t>
  </si>
  <si>
    <t>RJ30120</t>
  </si>
  <si>
    <t>RJ30130</t>
  </si>
  <si>
    <t>SO10110</t>
  </si>
  <si>
    <t>Стержень d3 мм с U-образным наконечником, белый 100 см</t>
  </si>
  <si>
    <t>SO10115</t>
  </si>
  <si>
    <t>Стержень d3 мм с U-образным наконечником, белый 150 см</t>
  </si>
  <si>
    <t>SO10120</t>
  </si>
  <si>
    <t>Стержень d3 мм с U-образным наконечником, белый 200 см</t>
  </si>
  <si>
    <t>SO10130</t>
  </si>
  <si>
    <t>Стержень d3 мм с U-образным наконечником, белый 300 см</t>
  </si>
  <si>
    <t>SO30110</t>
  </si>
  <si>
    <t>Стержень d3 мм с U-образным наконечником, серебряный 100 см</t>
  </si>
  <si>
    <t>SO30115</t>
  </si>
  <si>
    <t>Стержень d3 мм с U-образным наконечником, серебряный 150 см</t>
  </si>
  <si>
    <t>SO30120</t>
  </si>
  <si>
    <t>Стержень d3 мм с U-образным наконечником, серебряный 200 см</t>
  </si>
  <si>
    <t>SO30130</t>
  </si>
  <si>
    <t>Стержень d3 мм с U-образным наконечником, серебряный 300 см</t>
  </si>
  <si>
    <t>HA30700</t>
  </si>
  <si>
    <t>HR10400</t>
  </si>
  <si>
    <t>S-образная малая подвеска, белая</t>
  </si>
  <si>
    <t>HR30400</t>
  </si>
  <si>
    <t>PL10110</t>
  </si>
  <si>
    <t>Леска "Perlon" с петлей, 100 см</t>
  </si>
  <si>
    <t>PL10115</t>
  </si>
  <si>
    <t>Леска "Perlon" с петлей, 150 см</t>
  </si>
  <si>
    <t>PL10120</t>
  </si>
  <si>
    <t>Леска "Perlon" с петлей, 200 см</t>
  </si>
  <si>
    <t>PL10125</t>
  </si>
  <si>
    <t>Леска "Perlon" с петлей, 250 см</t>
  </si>
  <si>
    <t>PL10130</t>
  </si>
  <si>
    <t>Леска "Perlon" с петлей, 300 см</t>
  </si>
  <si>
    <t>SL10110</t>
  </si>
  <si>
    <t>Стальной шнур с петлей, 100 см</t>
  </si>
  <si>
    <t>SL10115</t>
  </si>
  <si>
    <t>Стальной шнур с петлей, 150 см</t>
  </si>
  <si>
    <t>SL10120</t>
  </si>
  <si>
    <t>Стальной шнур с петлей, 200 см</t>
  </si>
  <si>
    <t>SL10125</t>
  </si>
  <si>
    <t>Стальной шнур с петлей, 250 см</t>
  </si>
  <si>
    <t>SL10130</t>
  </si>
  <si>
    <t>Стальной шнур с петлей, 300 см</t>
  </si>
  <si>
    <t>RJ10220</t>
  </si>
  <si>
    <t>RJ10230</t>
  </si>
  <si>
    <t>RJ30220</t>
  </si>
  <si>
    <t>RJ30230</t>
  </si>
  <si>
    <t>SM10110</t>
  </si>
  <si>
    <t>SM10115</t>
  </si>
  <si>
    <t>SM10120</t>
  </si>
  <si>
    <t>SM10125</t>
  </si>
  <si>
    <t>SM30110</t>
  </si>
  <si>
    <t>SM30115</t>
  </si>
  <si>
    <t>SM30120</t>
  </si>
  <si>
    <t>SM30125</t>
  </si>
  <si>
    <t>HA40600</t>
  </si>
  <si>
    <t>Музейный крючок для подвески картин до 40 кг, для стержня 4х4 мм</t>
  </si>
  <si>
    <t>SM10210</t>
  </si>
  <si>
    <t>Музейный стержень 4х10 мм, с G-образным наконечником, белый 100 см</t>
  </si>
  <si>
    <t>SM10215</t>
  </si>
  <si>
    <t>Музейный стержень 4х10 мм, с G-образным наконечником, белый 150 см</t>
  </si>
  <si>
    <t>SM10220</t>
  </si>
  <si>
    <t>Музейный стержень 4х10 мм, с G-образным наконечником, белый 200 см</t>
  </si>
  <si>
    <t>SM10225</t>
  </si>
  <si>
    <t>Музейный стержень 4х10 мм, с G-образным наконечником, белый 250 см</t>
  </si>
  <si>
    <t>SM10230</t>
  </si>
  <si>
    <t>Музейный стержень 4х10 мм, с G-образным наконечником, белый 300 см</t>
  </si>
  <si>
    <t>HA40500</t>
  </si>
  <si>
    <t>Музейный крючок для подвески картин до 100 кг, для стержня 4х10 мм</t>
  </si>
  <si>
    <t>VL10500</t>
  </si>
  <si>
    <t>Светодиодная лампа LED, эквивалентно 10 Ватт, потребляемая мощность 3 Ватт</t>
  </si>
  <si>
    <t>Комбинированный скрытый рельс 'Multirail', 45кг/метр, белый 200 см</t>
  </si>
  <si>
    <t>Комбинированный скрытый рельс 'Multirail', 45кг/метр, белый 300 см</t>
  </si>
  <si>
    <t>Комбинированный скрытый рельс 'Multirail', 45кг/метр, серебряный 200 см</t>
  </si>
  <si>
    <t>Комбинированный скрытый рельс 'Multirail', 45кг/метр, серебряный 300 см</t>
  </si>
  <si>
    <t>Скрытый рельс 'Cliprail PRO', 45кг/метр, белый 300 см</t>
  </si>
  <si>
    <t>Скрытый рельс 'Cliprail PRO', 45кг/метр, серебряный 200 см</t>
  </si>
  <si>
    <t>Скрытый рельс 'Cliprail PRO', 45кг/метр, серебряный 300 см</t>
  </si>
  <si>
    <t>Заглушка для 'Cliprail PRO' и 'Multirail', белая</t>
  </si>
  <si>
    <t>Заглушка для 'Cliprail PRO' и 'Multirail', серебряная</t>
  </si>
  <si>
    <t>Угловой соединитель для 'Cliprail PRO' и 'Multirail', белый</t>
  </si>
  <si>
    <t>Угловой соединитель для 'Cliprail PRO' и 'Multirail', серебряный</t>
  </si>
  <si>
    <t>Скрытый рельс 'Cliprail PRO', 45кг/метр, белый 200 см</t>
  </si>
  <si>
    <t>RD40100P</t>
  </si>
  <si>
    <t>Шайба крепления, пластик</t>
  </si>
  <si>
    <t>Скрытый Minirail, 25кг/метр, белый 200см</t>
  </si>
  <si>
    <t>Скрытый Minirail, 25кг/метр, белый 300см</t>
  </si>
  <si>
    <t>Скрытый Minirail, 25кг/метр, серебряный 200см</t>
  </si>
  <si>
    <t>Скрытый Minirail, 25кг/метр, серебряный 300см</t>
  </si>
  <si>
    <t>Шайба-саморез для "Minirail"</t>
  </si>
  <si>
    <t>Прямой соединитель "Minirail", пластик.</t>
  </si>
  <si>
    <t>Скрытый рельс Cliprail, 20кг/метр, белый 200 см</t>
  </si>
  <si>
    <t>Скрытый рельс Cliprail, 20кг/метр, белый 300 см</t>
  </si>
  <si>
    <t>Скрытый рельс Cliprail, 20кг/метр, серебряный 200 см</t>
  </si>
  <si>
    <t>Скрытый рельс Cliprail, 20кг/метр, серебряный 300 см</t>
  </si>
  <si>
    <t>U-образный рельс U-Rail, 20кг/метр, белый 200 см</t>
  </si>
  <si>
    <t>U-образный рельс U-Rail, 20кг/метр, белый 300 см</t>
  </si>
  <si>
    <t>U-образный рельс U-Rail, 20кг/метр, черный 200 см</t>
  </si>
  <si>
    <t>U-образный рельс U-Rail, 20кг/метр, черный 300 см</t>
  </si>
  <si>
    <t>U-образный рельс U-Rail, 20кг/метр, серебряный 200 см</t>
  </si>
  <si>
    <t>U-образный рельс U-Rail, 20кг/метр, серебряный 300 см</t>
  </si>
  <si>
    <t>Шуруп для U-Rail, белый</t>
  </si>
  <si>
    <t>Шуруп для U-Rail, черный</t>
  </si>
  <si>
    <t>Шуруп для U-Rail, серебряный</t>
  </si>
  <si>
    <t>Открытый рельс J-Rail MAX, 100кг/метр, белый 200 см</t>
  </si>
  <si>
    <t>Открытый рельс J-Rail MAX, 100кг/метр, белый 300 см</t>
  </si>
  <si>
    <t>Открытый рельс J-Rail MAX, 100кг/метр, серебряный 200 см</t>
  </si>
  <si>
    <t>Открытый рельс J-Rail MAX, 100кг/метр, серебряный 300 см</t>
  </si>
  <si>
    <t>VA30365</t>
  </si>
  <si>
    <t>VA30465</t>
  </si>
  <si>
    <t>VA30770</t>
  </si>
  <si>
    <t>HA30502</t>
  </si>
  <si>
    <t>HA30503</t>
  </si>
  <si>
    <t>Крючок Рэтчет для подвески картин до 15 кг (на стальном шнуре), на леске "Perlon" до 10 кг.</t>
  </si>
  <si>
    <t>Скрытый рельс Cliprail Max, 25кг/метр, белый 200 см</t>
  </si>
  <si>
    <t>Скрытый рельс Cliprail Max, 25кг/метр, серебряный 300 см</t>
  </si>
  <si>
    <t>Скрытый рельс Cliprail Max, 25кг/метр, серебряный 200 см</t>
  </si>
  <si>
    <t>Скрытый рельс Cliprail Max, 25кг/метр, белый 300 см</t>
  </si>
  <si>
    <t>RC10220</t>
  </si>
  <si>
    <t>RC10230</t>
  </si>
  <si>
    <t>RC30220</t>
  </si>
  <si>
    <t>RC30230</t>
  </si>
  <si>
    <t>RY10100</t>
  </si>
  <si>
    <t>RY30100</t>
  </si>
  <si>
    <t>Универсальный соединитель, пластик, белый</t>
  </si>
  <si>
    <t>Универсальный соединитель, пластик, серебряный</t>
  </si>
  <si>
    <t>Открытый рельс J-Rail 25кг/м, белый 200 см</t>
  </si>
  <si>
    <t>Открытый рельс J-Rail, 25кг/м, белый 300 см</t>
  </si>
  <si>
    <t>Открытый рельс J-Rail, 25кг/м, серебряный 200 см</t>
  </si>
  <si>
    <t>Открытый рельс J-Rail, 25кг/м, серебряный 300 см</t>
  </si>
  <si>
    <t>SO10125</t>
  </si>
  <si>
    <t>Стержень d3 мм с U-образным наконечником, белый 250 см</t>
  </si>
  <si>
    <t>Стержень d3 мм с U-образным наконечником, серебряный 250 см</t>
  </si>
  <si>
    <t>SO30125</t>
  </si>
  <si>
    <t>Леска "Perlon" с наконечником "Кобра", 120 см</t>
  </si>
  <si>
    <t>Леска "Perlon" с наконечником "Кобра", 180 см</t>
  </si>
  <si>
    <t>Леска "Perlon" с наконечником "Кобра", 240 см</t>
  </si>
  <si>
    <t>Леска "Perlon" с наконечником "Кобра", 320 см</t>
  </si>
  <si>
    <t>Стальной шнур с наконечником "Кобра", 120 см</t>
  </si>
  <si>
    <t>Стальной шнур с наконечником "Кобра", 180 см</t>
  </si>
  <si>
    <t>Стальной шнур с наконечником "Кобра", 240 см</t>
  </si>
  <si>
    <t>Стальной шнур с наконечником "Кобра", 320 см</t>
  </si>
  <si>
    <t>CP10240</t>
  </si>
  <si>
    <t>CP10320</t>
  </si>
  <si>
    <t>SC10240</t>
  </si>
  <si>
    <t>SC10320</t>
  </si>
  <si>
    <t>CP10112</t>
  </si>
  <si>
    <t>CP10118</t>
  </si>
  <si>
    <t>SC10112</t>
  </si>
  <si>
    <t>SC10118</t>
  </si>
  <si>
    <t>RC10320</t>
  </si>
  <si>
    <t>40.11200</t>
  </si>
  <si>
    <t>Рельс КОМБИ белый 200см</t>
  </si>
  <si>
    <t>40.11300</t>
  </si>
  <si>
    <t>Рельс КОМБИ белый 300см</t>
  </si>
  <si>
    <t>40.21500</t>
  </si>
  <si>
    <t>Адаптер для лампы 50см хром</t>
  </si>
  <si>
    <t>40.21700</t>
  </si>
  <si>
    <t>Адаптер для лампы 70 см хром</t>
  </si>
  <si>
    <t>40.3150</t>
  </si>
  <si>
    <t>Разъём для трансформатора</t>
  </si>
  <si>
    <t>40.31300</t>
  </si>
  <si>
    <t>Соединитель Комби универсальный</t>
  </si>
  <si>
    <t>Крюк 4кг мини</t>
  </si>
  <si>
    <t>HA30901</t>
  </si>
  <si>
    <t>Крюк Рэтчет самозажимной 15 кг с защелкой</t>
  </si>
  <si>
    <t>Крюк 10кг для алюминевых рам</t>
  </si>
  <si>
    <t>HA30902</t>
  </si>
  <si>
    <t>RD40200P</t>
  </si>
  <si>
    <t xml:space="preserve">Соединитель-удлинитель Про </t>
  </si>
  <si>
    <t>Прямой соединитель, латунь</t>
  </si>
  <si>
    <t>HA30701</t>
  </si>
  <si>
    <t>Крючок "Spring" (с выступом) для 3 мм стержня, для подвески картин до 10 кг</t>
  </si>
  <si>
    <t>Крючок "Spring" для 3 мм стержня, для подвески картин до 20 кг</t>
  </si>
  <si>
    <t>HR10300</t>
  </si>
  <si>
    <t>Крюк-рельс адаптер для лески белый, серебристый</t>
  </si>
  <si>
    <t>Леска+слайдер 2мм 150см</t>
  </si>
  <si>
    <t>Леска+слайдер 2мм 200см</t>
  </si>
  <si>
    <t>Леска+слайдер 2мм 250см</t>
  </si>
  <si>
    <t>Леска+слайдер 2мм 300см</t>
  </si>
  <si>
    <t>CD10115</t>
  </si>
  <si>
    <t>CD10120</t>
  </si>
  <si>
    <t>CD10125</t>
  </si>
  <si>
    <t>CD10130</t>
  </si>
  <si>
    <t>Музейный стержень 4х4 мм (алюм.), с G-образным наконечником, белый 100 см</t>
  </si>
  <si>
    <t>Музейный стержень 4х4 мм (алюм.), с G-образным наконечником, белый 150 см</t>
  </si>
  <si>
    <t>Музейный стержень 4х4 мм (алюм.), с G-образным наконечником, белый 200 см</t>
  </si>
  <si>
    <t>Музейный стержень 4х4 мм (алюм.), с G-образным наконечником, белый 250 см</t>
  </si>
  <si>
    <t>Музейный стержень 4х4 мм (алюм.), с G-образным наконечником, серебряный 100 см</t>
  </si>
  <si>
    <t>Музейный стержень 4х4 мм (алюм.), с G-образным наконечником, серебряный 150 см</t>
  </si>
  <si>
    <t>Музейный стержень 4х4 мм (алюм.), с G-образным наконечником, серебряный 200 см</t>
  </si>
  <si>
    <t>Музейный стержень 4х4 мм (алюм.), с G-образным наконечником, серебряный 250 см</t>
  </si>
  <si>
    <t>SS10110</t>
  </si>
  <si>
    <t>SS10115</t>
  </si>
  <si>
    <t>SS10120</t>
  </si>
  <si>
    <t>Музейный стержень 4х4 мм (сталь), с G-образным наконечником, белый 100 см</t>
  </si>
  <si>
    <t>Музейный стержень 4х4 мм (сталь), с G-образным наконечником, белый 150 см</t>
  </si>
  <si>
    <t>Музейный стержень 4х4 мм (сталь), с G-образным наконечником, белый 200 см</t>
  </si>
  <si>
    <t>HA40100</t>
  </si>
  <si>
    <t>Музейный крючок для подвески картин до 40 кг, для стержня 4х4 мм с зажимом Анти-Вор</t>
  </si>
  <si>
    <t>Музейный крючок для подвески картин до 100 кг, для стержня 4х4 мм</t>
  </si>
  <si>
    <t>HA40601</t>
  </si>
  <si>
    <t xml:space="preserve">Музейный крючок для подвески картин до 100 кг, для стержня 4х4 мм с Анти-Вор </t>
  </si>
  <si>
    <t>HA40400</t>
  </si>
  <si>
    <t>HA40401</t>
  </si>
  <si>
    <t>Блокиратор стержня</t>
  </si>
  <si>
    <t>S-образная малая подвеска, никель</t>
  </si>
  <si>
    <t>RD10500</t>
  </si>
  <si>
    <t>Заглушка торцевая для мини (шт.)</t>
  </si>
  <si>
    <t>Артикул</t>
  </si>
  <si>
    <t>Описание</t>
  </si>
  <si>
    <t>Цена</t>
  </si>
  <si>
    <t>Кол-во.</t>
  </si>
  <si>
    <t>Стоимость</t>
  </si>
  <si>
    <t>Фото</t>
  </si>
  <si>
    <t>Итого:</t>
  </si>
  <si>
    <t>г. Москва</t>
  </si>
  <si>
    <t>Шупиков Григорий</t>
  </si>
  <si>
    <t>Info@arthang.ru</t>
  </si>
  <si>
    <t>леска-твистер 2мм 100см,</t>
  </si>
  <si>
    <t>леска-твистер 2мм 150см,</t>
  </si>
  <si>
    <t>леска-твистер 2мм 200см,</t>
  </si>
  <si>
    <t>леска-твистер 2мм 250см,</t>
  </si>
  <si>
    <t>леска-твистер 2мм 300см,</t>
  </si>
  <si>
    <t>леска-твистер 2мм 500см</t>
  </si>
  <si>
    <t xml:space="preserve">09.23100  </t>
  </si>
  <si>
    <t xml:space="preserve">09.23150  </t>
  </si>
  <si>
    <t xml:space="preserve">09.23200  </t>
  </si>
  <si>
    <t xml:space="preserve">09.23250  </t>
  </si>
  <si>
    <t xml:space="preserve">09.23300  </t>
  </si>
  <si>
    <t xml:space="preserve">09.23500  </t>
  </si>
  <si>
    <t>тел.: +7(495)134-02-49</t>
  </si>
  <si>
    <t>Светодиодная лампа LED, эквивалентно 10 Ватт, потребляемая мощность 1,5 Ватт. Угол рассеивания 80º</t>
  </si>
  <si>
    <r>
      <t xml:space="preserve">Прямой кронштейн Sirius, хромированный </t>
    </r>
    <r>
      <rPr>
        <b/>
        <sz val="14"/>
        <rFont val="Open Sans"/>
        <family val="2"/>
        <charset val="204"/>
      </rPr>
      <t>40</t>
    </r>
    <r>
      <rPr>
        <sz val="14"/>
        <rFont val="Open Sans"/>
        <family val="2"/>
        <charset val="204"/>
      </rPr>
      <t xml:space="preserve"> см</t>
    </r>
  </si>
  <si>
    <r>
      <t xml:space="preserve">Прямой кронштейн Sirius, хромированный </t>
    </r>
    <r>
      <rPr>
        <b/>
        <sz val="14"/>
        <rFont val="Open Sans"/>
        <family val="2"/>
        <charset val="204"/>
      </rPr>
      <t>50</t>
    </r>
    <r>
      <rPr>
        <sz val="14"/>
        <rFont val="Open Sans"/>
        <family val="2"/>
        <charset val="204"/>
      </rPr>
      <t xml:space="preserve"> см</t>
    </r>
  </si>
  <si>
    <r>
      <t xml:space="preserve">Кронштейн "Signo" хромированный </t>
    </r>
    <r>
      <rPr>
        <b/>
        <sz val="14"/>
        <rFont val="Open Sans"/>
        <family val="2"/>
        <charset val="204"/>
      </rPr>
      <t>70см</t>
    </r>
    <r>
      <rPr>
        <sz val="14"/>
        <color indexed="8"/>
        <rFont val="Open Sans"/>
        <family val="2"/>
        <charset val="204"/>
      </rPr>
      <t xml:space="preserve"> СИЛЬНО ГНУТЫЙ</t>
    </r>
  </si>
  <si>
    <t>Напротив нужного товара в столбце "Колличество" укажите количество цифрой</t>
  </si>
  <si>
    <t xml:space="preserve">Стоимость подсчитается автоматически  </t>
  </si>
  <si>
    <t>Итоговая сумма подсчитается после нажатия кнопки "Посчитать"</t>
  </si>
  <si>
    <t>Автоматичекий просчёт стоимости товаров.</t>
  </si>
  <si>
    <t>1.</t>
  </si>
  <si>
    <t>2.</t>
  </si>
  <si>
    <t>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</si>
</sst>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0"/>
      <name val="Arial Cyr"/>
      <charset val="204"/>
    </font>
    <font>
      <sz val="10"/>
      <name val="Arial Cyr"/>
      <charset val="204"/>
    </font>
    <font>
      <sz val="10"/>
      <name val="Arial CYR"/>
    </font>
    <font>
      <u/>
      <sz val="8"/>
      <color indexed="12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Open Sans"/>
      <family val="2"/>
      <charset val="204"/>
    </font>
    <font>
      <sz val="14"/>
      <name val="Open Sans"/>
      <family val="2"/>
      <charset val="204"/>
    </font>
    <font>
      <u/>
      <sz val="14"/>
      <color indexed="12"/>
      <name val="Open Sans"/>
      <family val="2"/>
      <charset val="204"/>
    </font>
    <font>
      <b/>
      <sz val="10"/>
      <color rgb="FFFF0000"/>
      <name val="Open Sans"/>
      <family val="2"/>
      <charset val="204"/>
    </font>
    <font>
      <b/>
      <sz val="10"/>
      <color indexed="9"/>
      <name val="Open Sans"/>
      <family val="2"/>
      <charset val="204"/>
    </font>
    <font>
      <b/>
      <sz val="10"/>
      <name val="Open Sans"/>
      <family val="2"/>
      <charset val="204"/>
    </font>
    <font>
      <b/>
      <sz val="14"/>
      <name val="Open Sans"/>
      <family val="2"/>
      <charset val="204"/>
    </font>
    <font>
      <sz val="14"/>
      <color indexed="8"/>
      <name val="Open Sans"/>
      <family val="2"/>
      <charset val="204"/>
    </font>
    <font>
      <b/>
      <sz val="14"/>
      <color theme="1"/>
      <name val="Open Sans"/>
      <family val="2"/>
      <charset val="204"/>
    </font>
    <font>
      <sz val="14"/>
      <color rgb="FF000000"/>
      <name val="Open Sans"/>
      <family val="2"/>
      <charset val="204"/>
    </font>
    <font>
      <b/>
      <sz val="18"/>
      <name val="Open Sans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theme="5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5" fillId="0" borderId="0"/>
    <xf numFmtId="0" fontId="1" fillId="0" borderId="0"/>
  </cellStyleXfs>
  <cellXfs count="39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Fill="1" applyBorder="1"/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Fill="1" applyBorder="1" applyAlignment="1">
      <alignment horizontal="right"/>
    </xf>
    <xf numFmtId="0" fontId="8" fillId="0" borderId="0" xfId="2" applyFont="1" applyFill="1" applyBorder="1" applyAlignment="1" applyProtection="1">
      <alignment horizontal="right"/>
    </xf>
    <xf numFmtId="0" fontId="9" fillId="0" borderId="0" xfId="0" applyFont="1"/>
    <xf numFmtId="0" fontId="10" fillId="2" borderId="1" xfId="0" applyFont="1" applyFill="1" applyBorder="1" applyAlignment="1">
      <alignment horizontal="center" vertical="center"/>
    </xf>
    <xf numFmtId="0" fontId="6" fillId="0" borderId="1" xfId="4" quotePrefix="1" applyFont="1" applyFill="1" applyBorder="1" applyAlignment="1"/>
    <xf numFmtId="0" fontId="6" fillId="0" borderId="0" xfId="0" applyFont="1" applyFill="1" applyBorder="1" applyAlignment="1">
      <alignment vertical="center"/>
    </xf>
    <xf numFmtId="0" fontId="6" fillId="0" borderId="1" xfId="4" quotePrefix="1" applyFont="1" applyFill="1" applyBorder="1" applyAlignment="1">
      <alignment horizontal="right" vertical="center"/>
    </xf>
    <xf numFmtId="0" fontId="6" fillId="0" borderId="1" xfId="4" quotePrefix="1" applyFont="1" applyFill="1" applyBorder="1" applyAlignment="1">
      <alignment horizontal="right"/>
    </xf>
    <xf numFmtId="0" fontId="6" fillId="0" borderId="1" xfId="0" applyFont="1" applyBorder="1"/>
    <xf numFmtId="0" fontId="6" fillId="0" borderId="1" xfId="0" applyFont="1" applyBorder="1" applyAlignment="1"/>
    <xf numFmtId="0" fontId="6" fillId="0" borderId="0" xfId="4" quotePrefix="1" applyFont="1" applyFill="1" applyBorder="1" applyAlignment="1">
      <alignment horizontal="right"/>
    </xf>
    <xf numFmtId="0" fontId="11" fillId="0" borderId="0" xfId="4" applyFont="1" applyFill="1" applyBorder="1" applyAlignment="1">
      <alignment horizontal="center" vertical="center"/>
    </xf>
    <xf numFmtId="0" fontId="6" fillId="0" borderId="0" xfId="4" applyFont="1" applyFill="1" applyBorder="1" applyAlignment="1">
      <alignment horizontal="left" vertical="center" wrapText="1"/>
    </xf>
    <xf numFmtId="0" fontId="6" fillId="0" borderId="0" xfId="4" applyFont="1" applyFill="1" applyBorder="1"/>
    <xf numFmtId="0" fontId="11" fillId="0" borderId="0" xfId="4" applyFont="1" applyFill="1" applyBorder="1" applyAlignment="1">
      <alignment horizontal="left" vertical="center" wrapText="1"/>
    </xf>
    <xf numFmtId="2" fontId="12" fillId="3" borderId="1" xfId="0" applyNumberFormat="1" applyFont="1" applyFill="1" applyBorder="1" applyAlignment="1" applyProtection="1">
      <alignment horizontal="right" vertical="center"/>
      <protection locked="0" hidden="1"/>
    </xf>
    <xf numFmtId="0" fontId="12" fillId="3" borderId="1" xfId="0" applyFont="1" applyFill="1" applyBorder="1"/>
    <xf numFmtId="2" fontId="11" fillId="0" borderId="0" xfId="0" applyNumberFormat="1" applyFont="1" applyFill="1" applyBorder="1" applyAlignment="1" applyProtection="1">
      <alignment horizontal="right" vertical="center"/>
      <protection locked="0" hidden="1"/>
    </xf>
    <xf numFmtId="0" fontId="11" fillId="0" borderId="0" xfId="1" applyFont="1" applyFill="1" applyBorder="1" applyAlignment="1">
      <alignment horizontal="left" vertical="center" wrapText="1"/>
    </xf>
    <xf numFmtId="2" fontId="11" fillId="0" borderId="0" xfId="0" applyNumberFormat="1" applyFont="1" applyBorder="1" applyAlignment="1" applyProtection="1">
      <alignment horizontal="right" vertical="center"/>
      <protection locked="0" hidden="1"/>
    </xf>
    <xf numFmtId="0" fontId="12" fillId="0" borderId="1" xfId="5" applyFont="1" applyFill="1" applyBorder="1" applyAlignment="1">
      <alignment horizontal="center" vertical="center"/>
    </xf>
    <xf numFmtId="0" fontId="7" fillId="0" borderId="1" xfId="4" applyFont="1" applyFill="1" applyBorder="1" applyAlignment="1">
      <alignment horizontal="left" vertical="center" wrapText="1"/>
    </xf>
    <xf numFmtId="2" fontId="12" fillId="0" borderId="1" xfId="0" applyNumberFormat="1" applyFont="1" applyBorder="1" applyAlignment="1" applyProtection="1">
      <alignment horizontal="right" vertical="center"/>
      <protection locked="0" hidden="1"/>
    </xf>
    <xf numFmtId="0" fontId="12" fillId="0" borderId="1" xfId="0" applyFont="1" applyFill="1" applyBorder="1" applyAlignment="1">
      <alignment horizontal="center" vertical="center"/>
    </xf>
    <xf numFmtId="2" fontId="12" fillId="0" borderId="1" xfId="0" applyNumberFormat="1" applyFont="1" applyFill="1" applyBorder="1" applyAlignment="1" applyProtection="1">
      <alignment horizontal="right" vertical="center"/>
      <protection locked="0" hidden="1"/>
    </xf>
    <xf numFmtId="0" fontId="12" fillId="0" borderId="1" xfId="4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/>
    </xf>
    <xf numFmtId="0" fontId="7" fillId="0" borderId="0" xfId="0" applyFont="1"/>
    <xf numFmtId="0" fontId="7" fillId="0" borderId="0" xfId="0" applyFont="1" applyAlignment="1">
      <alignment horizontal="left"/>
    </xf>
    <xf numFmtId="0" fontId="16" fillId="0" borderId="0" xfId="0" applyFont="1"/>
  </cellXfs>
  <cellStyles count="6">
    <cellStyle name="Normal_Book1" xfId="1"/>
    <cellStyle name="Гиперссылка" xfId="2" builtinId="8"/>
    <cellStyle name="Обычный" xfId="0" builtinId="0"/>
    <cellStyle name="Обычный 2" xfId="3"/>
    <cellStyle name="Обычный_Lion price'2000" xfId="4"/>
    <cellStyle name="Обычный_Книга2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108856</xdr:colOff>
      <xdr:row>20</xdr:row>
      <xdr:rowOff>9526</xdr:rowOff>
    </xdr:from>
    <xdr:to>
      <xdr:col>0</xdr:col>
      <xdr:colOff>994120</xdr:colOff>
      <xdr:row>20</xdr:row>
      <xdr:rowOff>778712</xdr:rowOff>
    </xdr:to>
    <xdr:pic>
      <xdr:nvPicPr>
        <xdr:cNvPr id="898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6" y="2948669"/>
          <a:ext cx="885264" cy="769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25</xdr:row>
      <xdr:rowOff>28575</xdr:rowOff>
    </xdr:from>
    <xdr:to>
      <xdr:col>0</xdr:col>
      <xdr:colOff>1066800</xdr:colOff>
      <xdr:row>25</xdr:row>
      <xdr:rowOff>742950</xdr:rowOff>
    </xdr:to>
    <xdr:pic>
      <xdr:nvPicPr>
        <xdr:cNvPr id="898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9300"/>
          <a:ext cx="1066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26</xdr:row>
      <xdr:rowOff>38100</xdr:rowOff>
    </xdr:from>
    <xdr:to>
      <xdr:col>0</xdr:col>
      <xdr:colOff>1057067</xdr:colOff>
      <xdr:row>26</xdr:row>
      <xdr:rowOff>717176</xdr:rowOff>
    </xdr:to>
    <xdr:pic>
      <xdr:nvPicPr>
        <xdr:cNvPr id="898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764306"/>
          <a:ext cx="1038017" cy="679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60512</xdr:colOff>
      <xdr:row>27</xdr:row>
      <xdr:rowOff>25213</xdr:rowOff>
    </xdr:from>
    <xdr:to>
      <xdr:col>0</xdr:col>
      <xdr:colOff>1041587</xdr:colOff>
      <xdr:row>27</xdr:row>
      <xdr:rowOff>1262343</xdr:rowOff>
    </xdr:to>
    <xdr:pic>
      <xdr:nvPicPr>
        <xdr:cNvPr id="898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2" y="6681507"/>
          <a:ext cx="981075" cy="1237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61232</xdr:colOff>
      <xdr:row>31</xdr:row>
      <xdr:rowOff>28575</xdr:rowOff>
    </xdr:from>
    <xdr:to>
      <xdr:col>0</xdr:col>
      <xdr:colOff>1042307</xdr:colOff>
      <xdr:row>31</xdr:row>
      <xdr:rowOff>1227044</xdr:rowOff>
    </xdr:to>
    <xdr:pic>
      <xdr:nvPicPr>
        <xdr:cNvPr id="898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32" y="14479361"/>
          <a:ext cx="981075" cy="1198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43</xdr:row>
      <xdr:rowOff>28575</xdr:rowOff>
    </xdr:from>
    <xdr:to>
      <xdr:col>0</xdr:col>
      <xdr:colOff>1028700</xdr:colOff>
      <xdr:row>43</xdr:row>
      <xdr:rowOff>1095375</xdr:rowOff>
    </xdr:to>
    <xdr:pic>
      <xdr:nvPicPr>
        <xdr:cNvPr id="8990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915400"/>
          <a:ext cx="98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47</xdr:row>
      <xdr:rowOff>47626</xdr:rowOff>
    </xdr:from>
    <xdr:to>
      <xdr:col>0</xdr:col>
      <xdr:colOff>1076324</xdr:colOff>
      <xdr:row>47</xdr:row>
      <xdr:rowOff>1352550</xdr:rowOff>
    </xdr:to>
    <xdr:pic>
      <xdr:nvPicPr>
        <xdr:cNvPr id="899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74476"/>
          <a:ext cx="1076324" cy="1304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51</xdr:row>
      <xdr:rowOff>38100</xdr:rowOff>
    </xdr:from>
    <xdr:to>
      <xdr:col>0</xdr:col>
      <xdr:colOff>809625</xdr:colOff>
      <xdr:row>51</xdr:row>
      <xdr:rowOff>644978</xdr:rowOff>
    </xdr:to>
    <xdr:pic>
      <xdr:nvPicPr>
        <xdr:cNvPr id="8992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192375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53</xdr:row>
      <xdr:rowOff>38100</xdr:rowOff>
    </xdr:from>
    <xdr:to>
      <xdr:col>0</xdr:col>
      <xdr:colOff>1085850</xdr:colOff>
      <xdr:row>53</xdr:row>
      <xdr:rowOff>752475</xdr:rowOff>
    </xdr:to>
    <xdr:pic>
      <xdr:nvPicPr>
        <xdr:cNvPr id="8993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6040100"/>
          <a:ext cx="1066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55</xdr:row>
      <xdr:rowOff>28575</xdr:rowOff>
    </xdr:from>
    <xdr:to>
      <xdr:col>0</xdr:col>
      <xdr:colOff>1066800</xdr:colOff>
      <xdr:row>55</xdr:row>
      <xdr:rowOff>644979</xdr:rowOff>
    </xdr:to>
    <xdr:pic>
      <xdr:nvPicPr>
        <xdr:cNvPr id="899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7773650"/>
          <a:ext cx="10572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57</xdr:row>
      <xdr:rowOff>28575</xdr:rowOff>
    </xdr:from>
    <xdr:to>
      <xdr:col>0</xdr:col>
      <xdr:colOff>1076325</xdr:colOff>
      <xdr:row>57</xdr:row>
      <xdr:rowOff>625929</xdr:rowOff>
    </xdr:to>
    <xdr:pic>
      <xdr:nvPicPr>
        <xdr:cNvPr id="8995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8611850"/>
          <a:ext cx="10572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65</xdr:row>
      <xdr:rowOff>85725</xdr:rowOff>
    </xdr:from>
    <xdr:to>
      <xdr:col>0</xdr:col>
      <xdr:colOff>1019175</xdr:colOff>
      <xdr:row>65</xdr:row>
      <xdr:rowOff>1277710</xdr:rowOff>
    </xdr:to>
    <xdr:pic>
      <xdr:nvPicPr>
        <xdr:cNvPr id="8996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1974175"/>
          <a:ext cx="10001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69</xdr:row>
      <xdr:rowOff>9525</xdr:rowOff>
    </xdr:from>
    <xdr:to>
      <xdr:col>0</xdr:col>
      <xdr:colOff>752475</xdr:colOff>
      <xdr:row>69</xdr:row>
      <xdr:rowOff>668110</xdr:rowOff>
    </xdr:to>
    <xdr:pic>
      <xdr:nvPicPr>
        <xdr:cNvPr id="8997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3431500"/>
          <a:ext cx="5048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71</xdr:row>
      <xdr:rowOff>47625</xdr:rowOff>
    </xdr:from>
    <xdr:to>
      <xdr:col>0</xdr:col>
      <xdr:colOff>704850</xdr:colOff>
      <xdr:row>71</xdr:row>
      <xdr:rowOff>644978</xdr:rowOff>
    </xdr:to>
    <xdr:pic>
      <xdr:nvPicPr>
        <xdr:cNvPr id="8998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4336375"/>
          <a:ext cx="485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73</xdr:row>
      <xdr:rowOff>104775</xdr:rowOff>
    </xdr:from>
    <xdr:to>
      <xdr:col>0</xdr:col>
      <xdr:colOff>1066800</xdr:colOff>
      <xdr:row>73</xdr:row>
      <xdr:rowOff>1258660</xdr:rowOff>
    </xdr:to>
    <xdr:pic>
      <xdr:nvPicPr>
        <xdr:cNvPr id="8999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5241250"/>
          <a:ext cx="10572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77</xdr:row>
      <xdr:rowOff>66675</xdr:rowOff>
    </xdr:from>
    <xdr:to>
      <xdr:col>0</xdr:col>
      <xdr:colOff>1076325</xdr:colOff>
      <xdr:row>77</xdr:row>
      <xdr:rowOff>578303</xdr:rowOff>
    </xdr:to>
    <xdr:pic>
      <xdr:nvPicPr>
        <xdr:cNvPr id="9000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6736675"/>
          <a:ext cx="10572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79</xdr:row>
      <xdr:rowOff>57150</xdr:rowOff>
    </xdr:from>
    <xdr:to>
      <xdr:col>0</xdr:col>
      <xdr:colOff>1076325</xdr:colOff>
      <xdr:row>79</xdr:row>
      <xdr:rowOff>1224641</xdr:rowOff>
    </xdr:to>
    <xdr:pic>
      <xdr:nvPicPr>
        <xdr:cNvPr id="9001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74875"/>
          <a:ext cx="10763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86</xdr:row>
      <xdr:rowOff>47625</xdr:rowOff>
    </xdr:from>
    <xdr:to>
      <xdr:col>0</xdr:col>
      <xdr:colOff>733425</xdr:colOff>
      <xdr:row>86</xdr:row>
      <xdr:rowOff>523875</xdr:rowOff>
    </xdr:to>
    <xdr:pic>
      <xdr:nvPicPr>
        <xdr:cNvPr id="9002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0880050"/>
          <a:ext cx="4857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87</xdr:row>
      <xdr:rowOff>19050</xdr:rowOff>
    </xdr:from>
    <xdr:to>
      <xdr:col>0</xdr:col>
      <xdr:colOff>1076325</xdr:colOff>
      <xdr:row>88</xdr:row>
      <xdr:rowOff>-1</xdr:rowOff>
    </xdr:to>
    <xdr:pic>
      <xdr:nvPicPr>
        <xdr:cNvPr id="9003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1432500"/>
          <a:ext cx="10477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96</xdr:row>
      <xdr:rowOff>123825</xdr:rowOff>
    </xdr:from>
    <xdr:to>
      <xdr:col>0</xdr:col>
      <xdr:colOff>1076325</xdr:colOff>
      <xdr:row>96</xdr:row>
      <xdr:rowOff>854529</xdr:rowOff>
    </xdr:to>
    <xdr:pic>
      <xdr:nvPicPr>
        <xdr:cNvPr id="9004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766750"/>
          <a:ext cx="10763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105</xdr:row>
      <xdr:rowOff>19050</xdr:rowOff>
    </xdr:from>
    <xdr:to>
      <xdr:col>0</xdr:col>
      <xdr:colOff>1076325</xdr:colOff>
      <xdr:row>105</xdr:row>
      <xdr:rowOff>1234168</xdr:rowOff>
    </xdr:to>
    <xdr:pic>
      <xdr:nvPicPr>
        <xdr:cNvPr id="9005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43150"/>
          <a:ext cx="10763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109</xdr:row>
      <xdr:rowOff>32657</xdr:rowOff>
    </xdr:from>
    <xdr:to>
      <xdr:col>0</xdr:col>
      <xdr:colOff>1076325</xdr:colOff>
      <xdr:row>109</xdr:row>
      <xdr:rowOff>1562100</xdr:rowOff>
    </xdr:to>
    <xdr:pic>
      <xdr:nvPicPr>
        <xdr:cNvPr id="9006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1758407"/>
          <a:ext cx="1066800" cy="1529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119</xdr:row>
      <xdr:rowOff>28575</xdr:rowOff>
    </xdr:from>
    <xdr:to>
      <xdr:col>0</xdr:col>
      <xdr:colOff>1057275</xdr:colOff>
      <xdr:row>119</xdr:row>
      <xdr:rowOff>1019175</xdr:rowOff>
    </xdr:to>
    <xdr:pic>
      <xdr:nvPicPr>
        <xdr:cNvPr id="9007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3605450"/>
          <a:ext cx="10191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126</xdr:row>
      <xdr:rowOff>28575</xdr:rowOff>
    </xdr:from>
    <xdr:to>
      <xdr:col>0</xdr:col>
      <xdr:colOff>1076325</xdr:colOff>
      <xdr:row>126</xdr:row>
      <xdr:rowOff>742950</xdr:rowOff>
    </xdr:to>
    <xdr:pic>
      <xdr:nvPicPr>
        <xdr:cNvPr id="9008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9120425"/>
          <a:ext cx="10382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128</xdr:row>
      <xdr:rowOff>38100</xdr:rowOff>
    </xdr:from>
    <xdr:to>
      <xdr:col>0</xdr:col>
      <xdr:colOff>1047750</xdr:colOff>
      <xdr:row>129</xdr:row>
      <xdr:rowOff>2721</xdr:rowOff>
    </xdr:to>
    <xdr:pic>
      <xdr:nvPicPr>
        <xdr:cNvPr id="9009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0053875"/>
          <a:ext cx="100012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133</xdr:row>
      <xdr:rowOff>19050</xdr:rowOff>
    </xdr:from>
    <xdr:to>
      <xdr:col>0</xdr:col>
      <xdr:colOff>1028700</xdr:colOff>
      <xdr:row>133</xdr:row>
      <xdr:rowOff>1307646</xdr:rowOff>
    </xdr:to>
    <xdr:pic>
      <xdr:nvPicPr>
        <xdr:cNvPr id="9010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1530250"/>
          <a:ext cx="9715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50346</xdr:colOff>
      <xdr:row>138</xdr:row>
      <xdr:rowOff>46264</xdr:rowOff>
    </xdr:from>
    <xdr:to>
      <xdr:col>0</xdr:col>
      <xdr:colOff>1022137</xdr:colOff>
      <xdr:row>138</xdr:row>
      <xdr:rowOff>1020535</xdr:rowOff>
    </xdr:to>
    <xdr:pic>
      <xdr:nvPicPr>
        <xdr:cNvPr id="9011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46" y="133164943"/>
          <a:ext cx="971791" cy="9742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40821</xdr:colOff>
      <xdr:row>142</xdr:row>
      <xdr:rowOff>27215</xdr:rowOff>
    </xdr:from>
    <xdr:to>
      <xdr:col>0</xdr:col>
      <xdr:colOff>1021896</xdr:colOff>
      <xdr:row>142</xdr:row>
      <xdr:rowOff>2505075</xdr:rowOff>
    </xdr:to>
    <xdr:pic>
      <xdr:nvPicPr>
        <xdr:cNvPr id="9012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" y="140330465"/>
          <a:ext cx="981075" cy="2477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153</xdr:row>
      <xdr:rowOff>28575</xdr:rowOff>
    </xdr:from>
    <xdr:to>
      <xdr:col>0</xdr:col>
      <xdr:colOff>1057275</xdr:colOff>
      <xdr:row>153</xdr:row>
      <xdr:rowOff>1057275</xdr:rowOff>
    </xdr:to>
    <xdr:pic>
      <xdr:nvPicPr>
        <xdr:cNvPr id="9013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9388375"/>
          <a:ext cx="10477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46264</xdr:colOff>
      <xdr:row>158</xdr:row>
      <xdr:rowOff>46265</xdr:rowOff>
    </xdr:from>
    <xdr:to>
      <xdr:col>0</xdr:col>
      <xdr:colOff>1034143</xdr:colOff>
      <xdr:row>158</xdr:row>
      <xdr:rowOff>1554147</xdr:rowOff>
    </xdr:to>
    <xdr:pic>
      <xdr:nvPicPr>
        <xdr:cNvPr id="9014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64" y="174027194"/>
          <a:ext cx="987879" cy="1507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163</xdr:row>
      <xdr:rowOff>28575</xdr:rowOff>
    </xdr:from>
    <xdr:to>
      <xdr:col>0</xdr:col>
      <xdr:colOff>1038225</xdr:colOff>
      <xdr:row>163</xdr:row>
      <xdr:rowOff>981075</xdr:rowOff>
    </xdr:to>
    <xdr:pic>
      <xdr:nvPicPr>
        <xdr:cNvPr id="9015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808350"/>
          <a:ext cx="10191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102</xdr:row>
      <xdr:rowOff>28575</xdr:rowOff>
    </xdr:from>
    <xdr:to>
      <xdr:col>0</xdr:col>
      <xdr:colOff>752475</xdr:colOff>
      <xdr:row>102</xdr:row>
      <xdr:rowOff>440872</xdr:rowOff>
    </xdr:to>
    <xdr:pic>
      <xdr:nvPicPr>
        <xdr:cNvPr id="9016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9804975"/>
          <a:ext cx="4476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41</xdr:row>
      <xdr:rowOff>19050</xdr:rowOff>
    </xdr:from>
    <xdr:to>
      <xdr:col>0</xdr:col>
      <xdr:colOff>933450</xdr:colOff>
      <xdr:row>41</xdr:row>
      <xdr:rowOff>1028700</xdr:rowOff>
    </xdr:to>
    <xdr:pic>
      <xdr:nvPicPr>
        <xdr:cNvPr id="9017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772275"/>
          <a:ext cx="790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83</xdr:row>
      <xdr:rowOff>38100</xdr:rowOff>
    </xdr:from>
    <xdr:to>
      <xdr:col>0</xdr:col>
      <xdr:colOff>1057275</xdr:colOff>
      <xdr:row>83</xdr:row>
      <xdr:rowOff>900794</xdr:rowOff>
    </xdr:to>
    <xdr:pic>
      <xdr:nvPicPr>
        <xdr:cNvPr id="90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813125"/>
          <a:ext cx="10477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85</xdr:row>
      <xdr:rowOff>57150</xdr:rowOff>
    </xdr:from>
    <xdr:to>
      <xdr:col>0</xdr:col>
      <xdr:colOff>1066800</xdr:colOff>
      <xdr:row>85</xdr:row>
      <xdr:rowOff>1085850</xdr:rowOff>
    </xdr:to>
    <xdr:pic>
      <xdr:nvPicPr>
        <xdr:cNvPr id="901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46575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88</xdr:row>
      <xdr:rowOff>19050</xdr:rowOff>
    </xdr:from>
    <xdr:to>
      <xdr:col>0</xdr:col>
      <xdr:colOff>1066800</xdr:colOff>
      <xdr:row>88</xdr:row>
      <xdr:rowOff>914400</xdr:rowOff>
    </xdr:to>
    <xdr:pic>
      <xdr:nvPicPr>
        <xdr:cNvPr id="902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2184975"/>
          <a:ext cx="10477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44</xdr:row>
      <xdr:rowOff>19050</xdr:rowOff>
    </xdr:from>
    <xdr:to>
      <xdr:col>0</xdr:col>
      <xdr:colOff>866775</xdr:colOff>
      <xdr:row>44</xdr:row>
      <xdr:rowOff>1095375</xdr:rowOff>
    </xdr:to>
    <xdr:pic>
      <xdr:nvPicPr>
        <xdr:cNvPr id="9021" name="Picture 34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0048875"/>
          <a:ext cx="6953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59</xdr:row>
      <xdr:rowOff>19050</xdr:rowOff>
    </xdr:from>
    <xdr:to>
      <xdr:col>0</xdr:col>
      <xdr:colOff>1076325</xdr:colOff>
      <xdr:row>59</xdr:row>
      <xdr:rowOff>1174296</xdr:rowOff>
    </xdr:to>
    <xdr:pic>
      <xdr:nvPicPr>
        <xdr:cNvPr id="9022" name="Picture 422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450050"/>
          <a:ext cx="10477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63</xdr:row>
      <xdr:rowOff>28575</xdr:rowOff>
    </xdr:from>
    <xdr:to>
      <xdr:col>0</xdr:col>
      <xdr:colOff>1076325</xdr:colOff>
      <xdr:row>63</xdr:row>
      <xdr:rowOff>881743</xdr:rowOff>
    </xdr:to>
    <xdr:pic>
      <xdr:nvPicPr>
        <xdr:cNvPr id="9023" name="Picture 424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0840700"/>
          <a:ext cx="10572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90</xdr:row>
      <xdr:rowOff>47625</xdr:rowOff>
    </xdr:from>
    <xdr:to>
      <xdr:col>0</xdr:col>
      <xdr:colOff>1019175</xdr:colOff>
      <xdr:row>90</xdr:row>
      <xdr:rowOff>1545770</xdr:rowOff>
    </xdr:to>
    <xdr:pic>
      <xdr:nvPicPr>
        <xdr:cNvPr id="9025" name="Picture 1024" descr="Подсветка картин.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3480375"/>
          <a:ext cx="96202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7619</xdr:colOff>
      <xdr:row>92</xdr:row>
      <xdr:rowOff>457200</xdr:rowOff>
    </xdr:from>
    <xdr:to>
      <xdr:col>0</xdr:col>
      <xdr:colOff>988996</xdr:colOff>
      <xdr:row>92</xdr:row>
      <xdr:rowOff>1316626</xdr:rowOff>
    </xdr:to>
    <xdr:pic>
      <xdr:nvPicPr>
        <xdr:cNvPr id="5121" name="Picture 1025" descr="Светильник для картин.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7619" y="31302960"/>
          <a:ext cx="981377" cy="868680"/>
        </a:xfrm>
        <a:prstGeom prst="rect">
          <a:avLst/>
        </a:prstGeom>
        <a:noFill/>
        <a:scene3d>
          <a:camera prst="orthographicFront">
            <a:rot lat="20106076" lon="10469187" rev="1639607"/>
          </a:camera>
          <a:lightRig rig="threePt" dir="t"/>
        </a:scene3d>
      </xdr:spPr>
    </xdr:pic>
    <xdr:clientData/>
  </xdr:twoCellAnchor>
  <xdr:twoCellAnchor>
    <xdr:from>
      <xdr:col>0</xdr:col>
      <xdr:colOff>0</xdr:colOff>
      <xdr:row>94</xdr:row>
      <xdr:rowOff>114300</xdr:rowOff>
    </xdr:from>
    <xdr:to>
      <xdr:col>0</xdr:col>
      <xdr:colOff>1076325</xdr:colOff>
      <xdr:row>94</xdr:row>
      <xdr:rowOff>809625</xdr:rowOff>
    </xdr:to>
    <xdr:pic>
      <xdr:nvPicPr>
        <xdr:cNvPr id="9027" name="Picture 1026" descr="Разъем для трасформатора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709350"/>
          <a:ext cx="1076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95</xdr:row>
      <xdr:rowOff>38100</xdr:rowOff>
    </xdr:from>
    <xdr:to>
      <xdr:col>0</xdr:col>
      <xdr:colOff>1019175</xdr:colOff>
      <xdr:row>95</xdr:row>
      <xdr:rowOff>885825</xdr:rowOff>
    </xdr:to>
    <xdr:pic>
      <xdr:nvPicPr>
        <xdr:cNvPr id="9028" name="Picture 1029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7576125"/>
          <a:ext cx="9429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42</xdr:row>
      <xdr:rowOff>28575</xdr:rowOff>
    </xdr:from>
    <xdr:to>
      <xdr:col>0</xdr:col>
      <xdr:colOff>1019175</xdr:colOff>
      <xdr:row>42</xdr:row>
      <xdr:rowOff>1019175</xdr:rowOff>
    </xdr:to>
    <xdr:pic>
      <xdr:nvPicPr>
        <xdr:cNvPr id="9029" name="Picture 1030" descr="Крюк мини 4кг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848600"/>
          <a:ext cx="9620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45</xdr:row>
      <xdr:rowOff>47625</xdr:rowOff>
    </xdr:from>
    <xdr:to>
      <xdr:col>0</xdr:col>
      <xdr:colOff>962025</xdr:colOff>
      <xdr:row>45</xdr:row>
      <xdr:rowOff>1085850</xdr:rowOff>
    </xdr:to>
    <xdr:pic>
      <xdr:nvPicPr>
        <xdr:cNvPr id="9030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1220450"/>
          <a:ext cx="8763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26894</xdr:colOff>
      <xdr:row>46</xdr:row>
      <xdr:rowOff>81242</xdr:rowOff>
    </xdr:from>
    <xdr:to>
      <xdr:col>0</xdr:col>
      <xdr:colOff>1017494</xdr:colOff>
      <xdr:row>46</xdr:row>
      <xdr:rowOff>1138517</xdr:rowOff>
    </xdr:to>
    <xdr:pic>
      <xdr:nvPicPr>
        <xdr:cNvPr id="9031" name="Picture 1082" descr="Крюк 10кг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" y="23098124"/>
          <a:ext cx="9906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54</xdr:row>
      <xdr:rowOff>19050</xdr:rowOff>
    </xdr:from>
    <xdr:to>
      <xdr:col>0</xdr:col>
      <xdr:colOff>828675</xdr:colOff>
      <xdr:row>54</xdr:row>
      <xdr:rowOff>762000</xdr:rowOff>
    </xdr:to>
    <xdr:pic>
      <xdr:nvPicPr>
        <xdr:cNvPr id="9032" name="Picture 1024" descr="http://artiteq.ru/d/596357/d/711393421_6.jp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6811625"/>
          <a:ext cx="7143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120</xdr:row>
      <xdr:rowOff>19050</xdr:rowOff>
    </xdr:from>
    <xdr:to>
      <xdr:col>0</xdr:col>
      <xdr:colOff>962025</xdr:colOff>
      <xdr:row>120</xdr:row>
      <xdr:rowOff>1152525</xdr:rowOff>
    </xdr:to>
    <xdr:pic>
      <xdr:nvPicPr>
        <xdr:cNvPr id="9033" name="Picture 1074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624625"/>
          <a:ext cx="8001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99332</xdr:colOff>
      <xdr:row>121</xdr:row>
      <xdr:rowOff>65314</xdr:rowOff>
    </xdr:from>
    <xdr:to>
      <xdr:col>0</xdr:col>
      <xdr:colOff>1013732</xdr:colOff>
      <xdr:row>121</xdr:row>
      <xdr:rowOff>922564</xdr:rowOff>
    </xdr:to>
    <xdr:pic>
      <xdr:nvPicPr>
        <xdr:cNvPr id="9035" name="Picture 1076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32" y="108963278"/>
          <a:ext cx="9144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122</xdr:row>
      <xdr:rowOff>47625</xdr:rowOff>
    </xdr:from>
    <xdr:to>
      <xdr:col>0</xdr:col>
      <xdr:colOff>1038225</xdr:colOff>
      <xdr:row>122</xdr:row>
      <xdr:rowOff>1064079</xdr:rowOff>
    </xdr:to>
    <xdr:pic>
      <xdr:nvPicPr>
        <xdr:cNvPr id="9036" name="Picture 1129" descr="perlon-glijder-2mm-100cm_4f9a60a59152d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910750"/>
          <a:ext cx="9906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154</xdr:row>
      <xdr:rowOff>85725</xdr:rowOff>
    </xdr:from>
    <xdr:to>
      <xdr:col>0</xdr:col>
      <xdr:colOff>962025</xdr:colOff>
      <xdr:row>154</xdr:row>
      <xdr:rowOff>1000125</xdr:rowOff>
    </xdr:to>
    <xdr:pic>
      <xdr:nvPicPr>
        <xdr:cNvPr id="9037" name="Picture 1025" descr="&amp;kcy;6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540900"/>
          <a:ext cx="8858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155</xdr:row>
      <xdr:rowOff>85725</xdr:rowOff>
    </xdr:from>
    <xdr:to>
      <xdr:col>0</xdr:col>
      <xdr:colOff>981075</xdr:colOff>
      <xdr:row>155</xdr:row>
      <xdr:rowOff>1000125</xdr:rowOff>
    </xdr:to>
    <xdr:pic>
      <xdr:nvPicPr>
        <xdr:cNvPr id="9038" name="Picture 1026" descr="&amp;Kcy;&amp;rcy;&amp;yucy;&amp;kcy; &amp;dcy;&amp;ocy; 100&amp;kcy;&amp;gcy;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1636275"/>
          <a:ext cx="8858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156</xdr:row>
      <xdr:rowOff>76200</xdr:rowOff>
    </xdr:from>
    <xdr:to>
      <xdr:col>0</xdr:col>
      <xdr:colOff>971550</xdr:colOff>
      <xdr:row>156</xdr:row>
      <xdr:rowOff>990600</xdr:rowOff>
    </xdr:to>
    <xdr:pic>
      <xdr:nvPicPr>
        <xdr:cNvPr id="9039" name="Picture 1027" descr="&amp;kcy;5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2722125"/>
          <a:ext cx="8858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157</xdr:row>
      <xdr:rowOff>85725</xdr:rowOff>
    </xdr:from>
    <xdr:to>
      <xdr:col>0</xdr:col>
      <xdr:colOff>971550</xdr:colOff>
      <xdr:row>157</xdr:row>
      <xdr:rowOff>1000125</xdr:rowOff>
    </xdr:to>
    <xdr:pic>
      <xdr:nvPicPr>
        <xdr:cNvPr id="9040" name="Picture 1032" descr="&amp;Bcy;&amp;lcy;&amp;ocy;&amp;kcy;&amp;icy;&amp;rcy;&amp;acy;&amp;tcy;&amp;ocy;&amp;rcy; &amp;scy;&amp;tcy;&amp;iecy;&amp;rcy;&amp;zhcy;&amp;ncy;&amp;yacy; &amp;scy;&amp;icy;&amp;scy;&amp;tcy;&amp;iecy;&amp;mcy;&amp;ycy; &amp;Kcy;&amp;lcy;&amp;acy;&amp;scy;&amp;scy;&amp;icy;&amp;kcy;+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3827025"/>
          <a:ext cx="8858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108856</xdr:colOff>
      <xdr:row>21</xdr:row>
      <xdr:rowOff>9526</xdr:rowOff>
    </xdr:from>
    <xdr:to>
      <xdr:col>0</xdr:col>
      <xdr:colOff>994120</xdr:colOff>
      <xdr:row>21</xdr:row>
      <xdr:rowOff>778712</xdr:rowOff>
    </xdr:to>
    <xdr:pic>
      <xdr:nvPicPr>
        <xdr:cNvPr id="5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6" y="3737883"/>
          <a:ext cx="885264" cy="769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108856</xdr:colOff>
      <xdr:row>22</xdr:row>
      <xdr:rowOff>9526</xdr:rowOff>
    </xdr:from>
    <xdr:to>
      <xdr:col>0</xdr:col>
      <xdr:colOff>994120</xdr:colOff>
      <xdr:row>22</xdr:row>
      <xdr:rowOff>778712</xdr:rowOff>
    </xdr:to>
    <xdr:pic>
      <xdr:nvPicPr>
        <xdr:cNvPr id="6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6" y="4527097"/>
          <a:ext cx="885264" cy="769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108856</xdr:colOff>
      <xdr:row>23</xdr:row>
      <xdr:rowOff>9526</xdr:rowOff>
    </xdr:from>
    <xdr:to>
      <xdr:col>0</xdr:col>
      <xdr:colOff>994120</xdr:colOff>
      <xdr:row>23</xdr:row>
      <xdr:rowOff>778712</xdr:rowOff>
    </xdr:to>
    <xdr:pic>
      <xdr:nvPicPr>
        <xdr:cNvPr id="6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6" y="5316312"/>
          <a:ext cx="885264" cy="769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108856</xdr:colOff>
      <xdr:row>24</xdr:row>
      <xdr:rowOff>9526</xdr:rowOff>
    </xdr:from>
    <xdr:to>
      <xdr:col>0</xdr:col>
      <xdr:colOff>994120</xdr:colOff>
      <xdr:row>24</xdr:row>
      <xdr:rowOff>778712</xdr:rowOff>
    </xdr:to>
    <xdr:pic>
      <xdr:nvPicPr>
        <xdr:cNvPr id="6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6" y="6105526"/>
          <a:ext cx="885264" cy="769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60512</xdr:colOff>
      <xdr:row>28</xdr:row>
      <xdr:rowOff>25213</xdr:rowOff>
    </xdr:from>
    <xdr:to>
      <xdr:col>0</xdr:col>
      <xdr:colOff>1041587</xdr:colOff>
      <xdr:row>28</xdr:row>
      <xdr:rowOff>1262343</xdr:rowOff>
    </xdr:to>
    <xdr:pic>
      <xdr:nvPicPr>
        <xdr:cNvPr id="6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2" y="6681507"/>
          <a:ext cx="981075" cy="1237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60512</xdr:colOff>
      <xdr:row>29</xdr:row>
      <xdr:rowOff>25213</xdr:rowOff>
    </xdr:from>
    <xdr:to>
      <xdr:col>0</xdr:col>
      <xdr:colOff>1041587</xdr:colOff>
      <xdr:row>29</xdr:row>
      <xdr:rowOff>1262343</xdr:rowOff>
    </xdr:to>
    <xdr:pic>
      <xdr:nvPicPr>
        <xdr:cNvPr id="6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2" y="6681507"/>
          <a:ext cx="981075" cy="1237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60512</xdr:colOff>
      <xdr:row>30</xdr:row>
      <xdr:rowOff>25213</xdr:rowOff>
    </xdr:from>
    <xdr:to>
      <xdr:col>0</xdr:col>
      <xdr:colOff>1041587</xdr:colOff>
      <xdr:row>30</xdr:row>
      <xdr:rowOff>1262343</xdr:rowOff>
    </xdr:to>
    <xdr:pic>
      <xdr:nvPicPr>
        <xdr:cNvPr id="6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2" y="6681507"/>
          <a:ext cx="981075" cy="1237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61232</xdr:colOff>
      <xdr:row>32</xdr:row>
      <xdr:rowOff>28575</xdr:rowOff>
    </xdr:from>
    <xdr:to>
      <xdr:col>0</xdr:col>
      <xdr:colOff>1042307</xdr:colOff>
      <xdr:row>32</xdr:row>
      <xdr:rowOff>1227044</xdr:rowOff>
    </xdr:to>
    <xdr:pic>
      <xdr:nvPicPr>
        <xdr:cNvPr id="6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32" y="15758432"/>
          <a:ext cx="981075" cy="1198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61232</xdr:colOff>
      <xdr:row>33</xdr:row>
      <xdr:rowOff>28575</xdr:rowOff>
    </xdr:from>
    <xdr:to>
      <xdr:col>0</xdr:col>
      <xdr:colOff>1042307</xdr:colOff>
      <xdr:row>33</xdr:row>
      <xdr:rowOff>1227044</xdr:rowOff>
    </xdr:to>
    <xdr:pic>
      <xdr:nvPicPr>
        <xdr:cNvPr id="70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32" y="17037504"/>
          <a:ext cx="981075" cy="1198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61232</xdr:colOff>
      <xdr:row>34</xdr:row>
      <xdr:rowOff>28575</xdr:rowOff>
    </xdr:from>
    <xdr:to>
      <xdr:col>0</xdr:col>
      <xdr:colOff>1042307</xdr:colOff>
      <xdr:row>34</xdr:row>
      <xdr:rowOff>1227044</xdr:rowOff>
    </xdr:to>
    <xdr:pic>
      <xdr:nvPicPr>
        <xdr:cNvPr id="71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32" y="18316575"/>
          <a:ext cx="981075" cy="1198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48</xdr:row>
      <xdr:rowOff>47626</xdr:rowOff>
    </xdr:from>
    <xdr:to>
      <xdr:col>0</xdr:col>
      <xdr:colOff>1076324</xdr:colOff>
      <xdr:row>48</xdr:row>
      <xdr:rowOff>1352550</xdr:rowOff>
    </xdr:to>
    <xdr:pic>
      <xdr:nvPicPr>
        <xdr:cNvPr id="72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74476"/>
          <a:ext cx="1076324" cy="1304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47626</xdr:rowOff>
    </xdr:from>
    <xdr:to>
      <xdr:col>0</xdr:col>
      <xdr:colOff>1076324</xdr:colOff>
      <xdr:row>49</xdr:row>
      <xdr:rowOff>1352550</xdr:rowOff>
    </xdr:to>
    <xdr:pic>
      <xdr:nvPicPr>
        <xdr:cNvPr id="73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74476"/>
          <a:ext cx="1076324" cy="1304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50</xdr:row>
      <xdr:rowOff>47626</xdr:rowOff>
    </xdr:from>
    <xdr:to>
      <xdr:col>0</xdr:col>
      <xdr:colOff>1076324</xdr:colOff>
      <xdr:row>50</xdr:row>
      <xdr:rowOff>1352550</xdr:rowOff>
    </xdr:to>
    <xdr:pic>
      <xdr:nvPicPr>
        <xdr:cNvPr id="74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74476"/>
          <a:ext cx="1076324" cy="1304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52</xdr:row>
      <xdr:rowOff>38100</xdr:rowOff>
    </xdr:from>
    <xdr:to>
      <xdr:col>0</xdr:col>
      <xdr:colOff>809625</xdr:colOff>
      <xdr:row>52</xdr:row>
      <xdr:rowOff>644978</xdr:rowOff>
    </xdr:to>
    <xdr:pic>
      <xdr:nvPicPr>
        <xdr:cNvPr id="75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0055457"/>
          <a:ext cx="590550" cy="6068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56</xdr:row>
      <xdr:rowOff>28575</xdr:rowOff>
    </xdr:from>
    <xdr:to>
      <xdr:col>0</xdr:col>
      <xdr:colOff>1066800</xdr:colOff>
      <xdr:row>56</xdr:row>
      <xdr:rowOff>644979</xdr:rowOff>
    </xdr:to>
    <xdr:pic>
      <xdr:nvPicPr>
        <xdr:cNvPr id="76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3311646"/>
          <a:ext cx="1057275" cy="616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58</xdr:row>
      <xdr:rowOff>28575</xdr:rowOff>
    </xdr:from>
    <xdr:to>
      <xdr:col>0</xdr:col>
      <xdr:colOff>1076325</xdr:colOff>
      <xdr:row>58</xdr:row>
      <xdr:rowOff>625929</xdr:rowOff>
    </xdr:to>
    <xdr:pic>
      <xdr:nvPicPr>
        <xdr:cNvPr id="77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4835646"/>
          <a:ext cx="1057275" cy="5973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60</xdr:row>
      <xdr:rowOff>19050</xdr:rowOff>
    </xdr:from>
    <xdr:to>
      <xdr:col>0</xdr:col>
      <xdr:colOff>1076325</xdr:colOff>
      <xdr:row>60</xdr:row>
      <xdr:rowOff>1174296</xdr:rowOff>
    </xdr:to>
    <xdr:pic>
      <xdr:nvPicPr>
        <xdr:cNvPr id="78" name="Picture 422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6350121"/>
          <a:ext cx="1047750" cy="11552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61</xdr:row>
      <xdr:rowOff>19050</xdr:rowOff>
    </xdr:from>
    <xdr:to>
      <xdr:col>0</xdr:col>
      <xdr:colOff>1076325</xdr:colOff>
      <xdr:row>61</xdr:row>
      <xdr:rowOff>1174296</xdr:rowOff>
    </xdr:to>
    <xdr:pic>
      <xdr:nvPicPr>
        <xdr:cNvPr id="79" name="Picture 422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6350121"/>
          <a:ext cx="1047750" cy="11552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62</xdr:row>
      <xdr:rowOff>19050</xdr:rowOff>
    </xdr:from>
    <xdr:to>
      <xdr:col>0</xdr:col>
      <xdr:colOff>1076325</xdr:colOff>
      <xdr:row>62</xdr:row>
      <xdr:rowOff>1174296</xdr:rowOff>
    </xdr:to>
    <xdr:pic>
      <xdr:nvPicPr>
        <xdr:cNvPr id="80" name="Picture 422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6350121"/>
          <a:ext cx="1047750" cy="11552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64</xdr:row>
      <xdr:rowOff>28575</xdr:rowOff>
    </xdr:from>
    <xdr:to>
      <xdr:col>0</xdr:col>
      <xdr:colOff>1076325</xdr:colOff>
      <xdr:row>64</xdr:row>
      <xdr:rowOff>881743</xdr:rowOff>
    </xdr:to>
    <xdr:pic>
      <xdr:nvPicPr>
        <xdr:cNvPr id="81" name="Picture 424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1421504"/>
          <a:ext cx="1057275" cy="853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66</xdr:row>
      <xdr:rowOff>85725</xdr:rowOff>
    </xdr:from>
    <xdr:to>
      <xdr:col>0</xdr:col>
      <xdr:colOff>1019175</xdr:colOff>
      <xdr:row>66</xdr:row>
      <xdr:rowOff>1277710</xdr:rowOff>
    </xdr:to>
    <xdr:pic>
      <xdr:nvPicPr>
        <xdr:cNvPr id="82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3465296"/>
          <a:ext cx="1000125" cy="1191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67</xdr:row>
      <xdr:rowOff>85725</xdr:rowOff>
    </xdr:from>
    <xdr:to>
      <xdr:col>0</xdr:col>
      <xdr:colOff>1019175</xdr:colOff>
      <xdr:row>67</xdr:row>
      <xdr:rowOff>1277710</xdr:rowOff>
    </xdr:to>
    <xdr:pic>
      <xdr:nvPicPr>
        <xdr:cNvPr id="83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3465296"/>
          <a:ext cx="1000125" cy="1191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68</xdr:row>
      <xdr:rowOff>85725</xdr:rowOff>
    </xdr:from>
    <xdr:to>
      <xdr:col>0</xdr:col>
      <xdr:colOff>1019175</xdr:colOff>
      <xdr:row>68</xdr:row>
      <xdr:rowOff>1277710</xdr:rowOff>
    </xdr:to>
    <xdr:pic>
      <xdr:nvPicPr>
        <xdr:cNvPr id="84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3465296"/>
          <a:ext cx="1000125" cy="1191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70</xdr:row>
      <xdr:rowOff>9525</xdr:rowOff>
    </xdr:from>
    <xdr:to>
      <xdr:col>0</xdr:col>
      <xdr:colOff>752475</xdr:colOff>
      <xdr:row>70</xdr:row>
      <xdr:rowOff>668110</xdr:rowOff>
    </xdr:to>
    <xdr:pic>
      <xdr:nvPicPr>
        <xdr:cNvPr id="85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9049668"/>
          <a:ext cx="504825" cy="658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72</xdr:row>
      <xdr:rowOff>47625</xdr:rowOff>
    </xdr:from>
    <xdr:to>
      <xdr:col>0</xdr:col>
      <xdr:colOff>704850</xdr:colOff>
      <xdr:row>72</xdr:row>
      <xdr:rowOff>644978</xdr:rowOff>
    </xdr:to>
    <xdr:pic>
      <xdr:nvPicPr>
        <xdr:cNvPr id="86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0720625"/>
          <a:ext cx="485775" cy="5973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74</xdr:row>
      <xdr:rowOff>104775</xdr:rowOff>
    </xdr:from>
    <xdr:to>
      <xdr:col>0</xdr:col>
      <xdr:colOff>1066800</xdr:colOff>
      <xdr:row>74</xdr:row>
      <xdr:rowOff>1258660</xdr:rowOff>
    </xdr:to>
    <xdr:pic>
      <xdr:nvPicPr>
        <xdr:cNvPr id="87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2301775"/>
          <a:ext cx="1057275" cy="1153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75</xdr:row>
      <xdr:rowOff>104775</xdr:rowOff>
    </xdr:from>
    <xdr:to>
      <xdr:col>0</xdr:col>
      <xdr:colOff>1066800</xdr:colOff>
      <xdr:row>75</xdr:row>
      <xdr:rowOff>1258660</xdr:rowOff>
    </xdr:to>
    <xdr:pic>
      <xdr:nvPicPr>
        <xdr:cNvPr id="88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2301775"/>
          <a:ext cx="1057275" cy="1153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76</xdr:row>
      <xdr:rowOff>104775</xdr:rowOff>
    </xdr:from>
    <xdr:to>
      <xdr:col>0</xdr:col>
      <xdr:colOff>1066800</xdr:colOff>
      <xdr:row>76</xdr:row>
      <xdr:rowOff>1258660</xdr:rowOff>
    </xdr:to>
    <xdr:pic>
      <xdr:nvPicPr>
        <xdr:cNvPr id="89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2301775"/>
          <a:ext cx="1057275" cy="1153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78</xdr:row>
      <xdr:rowOff>66675</xdr:rowOff>
    </xdr:from>
    <xdr:to>
      <xdr:col>0</xdr:col>
      <xdr:colOff>1076325</xdr:colOff>
      <xdr:row>78</xdr:row>
      <xdr:rowOff>578303</xdr:rowOff>
    </xdr:to>
    <xdr:pic>
      <xdr:nvPicPr>
        <xdr:cNvPr id="90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7924246"/>
          <a:ext cx="1057275" cy="511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80</xdr:row>
      <xdr:rowOff>57150</xdr:rowOff>
    </xdr:from>
    <xdr:to>
      <xdr:col>0</xdr:col>
      <xdr:colOff>1076325</xdr:colOff>
      <xdr:row>80</xdr:row>
      <xdr:rowOff>1224641</xdr:rowOff>
    </xdr:to>
    <xdr:pic>
      <xdr:nvPicPr>
        <xdr:cNvPr id="91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438721"/>
          <a:ext cx="1076325" cy="1167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81</xdr:row>
      <xdr:rowOff>57150</xdr:rowOff>
    </xdr:from>
    <xdr:to>
      <xdr:col>0</xdr:col>
      <xdr:colOff>1076325</xdr:colOff>
      <xdr:row>81</xdr:row>
      <xdr:rowOff>1224641</xdr:rowOff>
    </xdr:to>
    <xdr:pic>
      <xdr:nvPicPr>
        <xdr:cNvPr id="9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438721"/>
          <a:ext cx="1076325" cy="1167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82</xdr:row>
      <xdr:rowOff>57150</xdr:rowOff>
    </xdr:from>
    <xdr:to>
      <xdr:col>0</xdr:col>
      <xdr:colOff>1076325</xdr:colOff>
      <xdr:row>82</xdr:row>
      <xdr:rowOff>1224641</xdr:rowOff>
    </xdr:to>
    <xdr:pic>
      <xdr:nvPicPr>
        <xdr:cNvPr id="93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438721"/>
          <a:ext cx="1076325" cy="1167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84</xdr:row>
      <xdr:rowOff>38100</xdr:rowOff>
    </xdr:from>
    <xdr:to>
      <xdr:col>0</xdr:col>
      <xdr:colOff>1057275</xdr:colOff>
      <xdr:row>84</xdr:row>
      <xdr:rowOff>900794</xdr:rowOff>
    </xdr:to>
    <xdr:pic>
      <xdr:nvPicPr>
        <xdr:cNvPr id="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4699243"/>
          <a:ext cx="1047750" cy="862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91</xdr:row>
      <xdr:rowOff>47625</xdr:rowOff>
    </xdr:from>
    <xdr:to>
      <xdr:col>0</xdr:col>
      <xdr:colOff>1019175</xdr:colOff>
      <xdr:row>91</xdr:row>
      <xdr:rowOff>1545770</xdr:rowOff>
    </xdr:to>
    <xdr:pic>
      <xdr:nvPicPr>
        <xdr:cNvPr id="95" name="Picture 1024" descr="Подсветка картин.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0328518"/>
          <a:ext cx="962025" cy="1498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7619</xdr:colOff>
      <xdr:row>93</xdr:row>
      <xdr:rowOff>457200</xdr:rowOff>
    </xdr:from>
    <xdr:to>
      <xdr:col>0</xdr:col>
      <xdr:colOff>988996</xdr:colOff>
      <xdr:row>93</xdr:row>
      <xdr:rowOff>1316626</xdr:rowOff>
    </xdr:to>
    <xdr:pic>
      <xdr:nvPicPr>
        <xdr:cNvPr id="96" name="Picture 1025" descr="Светильник для картин.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7619" y="73949379"/>
          <a:ext cx="981377" cy="859426"/>
        </a:xfrm>
        <a:prstGeom prst="rect">
          <a:avLst/>
        </a:prstGeom>
        <a:noFill/>
        <a:scene3d>
          <a:camera prst="orthographicFront">
            <a:rot lat="20106076" lon="10469187" rev="1639607"/>
          </a:camera>
          <a:lightRig rig="threePt" dir="t"/>
        </a:scene3d>
      </xdr:spPr>
    </xdr:pic>
    <xdr:clientData/>
  </xdr:twoCellAnchor>
  <xdr:twoCellAnchor>
    <xdr:from>
      <xdr:col>0</xdr:col>
      <xdr:colOff>0</xdr:colOff>
      <xdr:row>97</xdr:row>
      <xdr:rowOff>123825</xdr:rowOff>
    </xdr:from>
    <xdr:to>
      <xdr:col>0</xdr:col>
      <xdr:colOff>1076325</xdr:colOff>
      <xdr:row>97</xdr:row>
      <xdr:rowOff>854529</xdr:rowOff>
    </xdr:to>
    <xdr:pic>
      <xdr:nvPicPr>
        <xdr:cNvPr id="97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813932"/>
          <a:ext cx="1076325" cy="730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98</xdr:row>
      <xdr:rowOff>123825</xdr:rowOff>
    </xdr:from>
    <xdr:to>
      <xdr:col>0</xdr:col>
      <xdr:colOff>1076325</xdr:colOff>
      <xdr:row>98</xdr:row>
      <xdr:rowOff>854529</xdr:rowOff>
    </xdr:to>
    <xdr:pic>
      <xdr:nvPicPr>
        <xdr:cNvPr id="98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813932"/>
          <a:ext cx="1076325" cy="730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99</xdr:row>
      <xdr:rowOff>123825</xdr:rowOff>
    </xdr:from>
    <xdr:to>
      <xdr:col>0</xdr:col>
      <xdr:colOff>1076325</xdr:colOff>
      <xdr:row>99</xdr:row>
      <xdr:rowOff>854529</xdr:rowOff>
    </xdr:to>
    <xdr:pic>
      <xdr:nvPicPr>
        <xdr:cNvPr id="99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813932"/>
          <a:ext cx="1076325" cy="730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100</xdr:row>
      <xdr:rowOff>123825</xdr:rowOff>
    </xdr:from>
    <xdr:to>
      <xdr:col>0</xdr:col>
      <xdr:colOff>1076325</xdr:colOff>
      <xdr:row>100</xdr:row>
      <xdr:rowOff>854529</xdr:rowOff>
    </xdr:to>
    <xdr:pic>
      <xdr:nvPicPr>
        <xdr:cNvPr id="100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813932"/>
          <a:ext cx="1076325" cy="730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101</xdr:row>
      <xdr:rowOff>123825</xdr:rowOff>
    </xdr:from>
    <xdr:to>
      <xdr:col>0</xdr:col>
      <xdr:colOff>1076325</xdr:colOff>
      <xdr:row>101</xdr:row>
      <xdr:rowOff>854529</xdr:rowOff>
    </xdr:to>
    <xdr:pic>
      <xdr:nvPicPr>
        <xdr:cNvPr id="101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813932"/>
          <a:ext cx="1076325" cy="730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103</xdr:row>
      <xdr:rowOff>28575</xdr:rowOff>
    </xdr:from>
    <xdr:to>
      <xdr:col>0</xdr:col>
      <xdr:colOff>752475</xdr:colOff>
      <xdr:row>103</xdr:row>
      <xdr:rowOff>440872</xdr:rowOff>
    </xdr:to>
    <xdr:pic>
      <xdr:nvPicPr>
        <xdr:cNvPr id="102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4841896"/>
          <a:ext cx="447675" cy="4122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104</xdr:row>
      <xdr:rowOff>28575</xdr:rowOff>
    </xdr:from>
    <xdr:to>
      <xdr:col>0</xdr:col>
      <xdr:colOff>752475</xdr:colOff>
      <xdr:row>104</xdr:row>
      <xdr:rowOff>440872</xdr:rowOff>
    </xdr:to>
    <xdr:pic>
      <xdr:nvPicPr>
        <xdr:cNvPr id="103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4841896"/>
          <a:ext cx="447675" cy="4122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106</xdr:row>
      <xdr:rowOff>19050</xdr:rowOff>
    </xdr:from>
    <xdr:to>
      <xdr:col>0</xdr:col>
      <xdr:colOff>1076325</xdr:colOff>
      <xdr:row>106</xdr:row>
      <xdr:rowOff>1234168</xdr:rowOff>
    </xdr:to>
    <xdr:pic>
      <xdr:nvPicPr>
        <xdr:cNvPr id="104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465229"/>
          <a:ext cx="1076325" cy="1215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107</xdr:row>
      <xdr:rowOff>19050</xdr:rowOff>
    </xdr:from>
    <xdr:to>
      <xdr:col>0</xdr:col>
      <xdr:colOff>1076325</xdr:colOff>
      <xdr:row>107</xdr:row>
      <xdr:rowOff>1234168</xdr:rowOff>
    </xdr:to>
    <xdr:pic>
      <xdr:nvPicPr>
        <xdr:cNvPr id="105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465229"/>
          <a:ext cx="1076325" cy="1215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108</xdr:row>
      <xdr:rowOff>19050</xdr:rowOff>
    </xdr:from>
    <xdr:to>
      <xdr:col>0</xdr:col>
      <xdr:colOff>1076325</xdr:colOff>
      <xdr:row>108</xdr:row>
      <xdr:rowOff>1234168</xdr:rowOff>
    </xdr:to>
    <xdr:pic>
      <xdr:nvPicPr>
        <xdr:cNvPr id="106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465229"/>
          <a:ext cx="1076325" cy="1215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110</xdr:row>
      <xdr:rowOff>32657</xdr:rowOff>
    </xdr:from>
    <xdr:to>
      <xdr:col>0</xdr:col>
      <xdr:colOff>1076325</xdr:colOff>
      <xdr:row>110</xdr:row>
      <xdr:rowOff>1562100</xdr:rowOff>
    </xdr:to>
    <xdr:pic>
      <xdr:nvPicPr>
        <xdr:cNvPr id="108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1758407"/>
          <a:ext cx="1066800" cy="1529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111</xdr:row>
      <xdr:rowOff>32657</xdr:rowOff>
    </xdr:from>
    <xdr:to>
      <xdr:col>0</xdr:col>
      <xdr:colOff>1076325</xdr:colOff>
      <xdr:row>111</xdr:row>
      <xdr:rowOff>1562100</xdr:rowOff>
    </xdr:to>
    <xdr:pic>
      <xdr:nvPicPr>
        <xdr:cNvPr id="109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1758407"/>
          <a:ext cx="1066800" cy="1529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112</xdr:row>
      <xdr:rowOff>32657</xdr:rowOff>
    </xdr:from>
    <xdr:to>
      <xdr:col>0</xdr:col>
      <xdr:colOff>1076325</xdr:colOff>
      <xdr:row>112</xdr:row>
      <xdr:rowOff>1562100</xdr:rowOff>
    </xdr:to>
    <xdr:pic>
      <xdr:nvPicPr>
        <xdr:cNvPr id="110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1758407"/>
          <a:ext cx="1066800" cy="1529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113</xdr:row>
      <xdr:rowOff>32657</xdr:rowOff>
    </xdr:from>
    <xdr:to>
      <xdr:col>0</xdr:col>
      <xdr:colOff>1076325</xdr:colOff>
      <xdr:row>113</xdr:row>
      <xdr:rowOff>1562100</xdr:rowOff>
    </xdr:to>
    <xdr:pic>
      <xdr:nvPicPr>
        <xdr:cNvPr id="111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1758407"/>
          <a:ext cx="1066800" cy="1529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114</xdr:row>
      <xdr:rowOff>32657</xdr:rowOff>
    </xdr:from>
    <xdr:to>
      <xdr:col>0</xdr:col>
      <xdr:colOff>1076325</xdr:colOff>
      <xdr:row>114</xdr:row>
      <xdr:rowOff>1562100</xdr:rowOff>
    </xdr:to>
    <xdr:pic>
      <xdr:nvPicPr>
        <xdr:cNvPr id="112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1758407"/>
          <a:ext cx="1066800" cy="1529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115</xdr:row>
      <xdr:rowOff>32657</xdr:rowOff>
    </xdr:from>
    <xdr:to>
      <xdr:col>0</xdr:col>
      <xdr:colOff>1076325</xdr:colOff>
      <xdr:row>115</xdr:row>
      <xdr:rowOff>1562100</xdr:rowOff>
    </xdr:to>
    <xdr:pic>
      <xdr:nvPicPr>
        <xdr:cNvPr id="113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1758407"/>
          <a:ext cx="1066800" cy="1529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116</xdr:row>
      <xdr:rowOff>32657</xdr:rowOff>
    </xdr:from>
    <xdr:to>
      <xdr:col>0</xdr:col>
      <xdr:colOff>1076325</xdr:colOff>
      <xdr:row>116</xdr:row>
      <xdr:rowOff>1562100</xdr:rowOff>
    </xdr:to>
    <xdr:pic>
      <xdr:nvPicPr>
        <xdr:cNvPr id="114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1758407"/>
          <a:ext cx="1066800" cy="1529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117</xdr:row>
      <xdr:rowOff>32657</xdr:rowOff>
    </xdr:from>
    <xdr:to>
      <xdr:col>0</xdr:col>
      <xdr:colOff>1076325</xdr:colOff>
      <xdr:row>117</xdr:row>
      <xdr:rowOff>1562100</xdr:rowOff>
    </xdr:to>
    <xdr:pic>
      <xdr:nvPicPr>
        <xdr:cNvPr id="115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1758407"/>
          <a:ext cx="1066800" cy="1529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118</xdr:row>
      <xdr:rowOff>32657</xdr:rowOff>
    </xdr:from>
    <xdr:to>
      <xdr:col>0</xdr:col>
      <xdr:colOff>1076325</xdr:colOff>
      <xdr:row>118</xdr:row>
      <xdr:rowOff>1562100</xdr:rowOff>
    </xdr:to>
    <xdr:pic>
      <xdr:nvPicPr>
        <xdr:cNvPr id="116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1758407"/>
          <a:ext cx="1066800" cy="1529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123</xdr:row>
      <xdr:rowOff>47625</xdr:rowOff>
    </xdr:from>
    <xdr:to>
      <xdr:col>0</xdr:col>
      <xdr:colOff>1038225</xdr:colOff>
      <xdr:row>123</xdr:row>
      <xdr:rowOff>1064079</xdr:rowOff>
    </xdr:to>
    <xdr:pic>
      <xdr:nvPicPr>
        <xdr:cNvPr id="117" name="Picture 1129" descr="perlon-glijder-2mm-100cm_4f9a60a59152d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2687554"/>
          <a:ext cx="990600" cy="10164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124</xdr:row>
      <xdr:rowOff>47625</xdr:rowOff>
    </xdr:from>
    <xdr:to>
      <xdr:col>0</xdr:col>
      <xdr:colOff>1038225</xdr:colOff>
      <xdr:row>124</xdr:row>
      <xdr:rowOff>1064079</xdr:rowOff>
    </xdr:to>
    <xdr:pic>
      <xdr:nvPicPr>
        <xdr:cNvPr id="118" name="Picture 1129" descr="perlon-glijder-2mm-100cm_4f9a60a59152d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2687554"/>
          <a:ext cx="990600" cy="10164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125</xdr:row>
      <xdr:rowOff>47625</xdr:rowOff>
    </xdr:from>
    <xdr:to>
      <xdr:col>0</xdr:col>
      <xdr:colOff>1038225</xdr:colOff>
      <xdr:row>125</xdr:row>
      <xdr:rowOff>1064079</xdr:rowOff>
    </xdr:to>
    <xdr:pic>
      <xdr:nvPicPr>
        <xdr:cNvPr id="119" name="Picture 1129" descr="perlon-glijder-2mm-100cm_4f9a60a59152d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2687554"/>
          <a:ext cx="990600" cy="10164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127</xdr:row>
      <xdr:rowOff>28575</xdr:rowOff>
    </xdr:from>
    <xdr:to>
      <xdr:col>0</xdr:col>
      <xdr:colOff>1076325</xdr:colOff>
      <xdr:row>127</xdr:row>
      <xdr:rowOff>742950</xdr:rowOff>
    </xdr:to>
    <xdr:pic>
      <xdr:nvPicPr>
        <xdr:cNvPr id="120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7294932"/>
          <a:ext cx="10382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129</xdr:row>
      <xdr:rowOff>38100</xdr:rowOff>
    </xdr:from>
    <xdr:to>
      <xdr:col>0</xdr:col>
      <xdr:colOff>1047750</xdr:colOff>
      <xdr:row>130</xdr:row>
      <xdr:rowOff>2721</xdr:rowOff>
    </xdr:to>
    <xdr:pic>
      <xdr:nvPicPr>
        <xdr:cNvPr id="121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9018957"/>
          <a:ext cx="1000125" cy="12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130</xdr:row>
      <xdr:rowOff>38100</xdr:rowOff>
    </xdr:from>
    <xdr:to>
      <xdr:col>0</xdr:col>
      <xdr:colOff>1047750</xdr:colOff>
      <xdr:row>131</xdr:row>
      <xdr:rowOff>2721</xdr:rowOff>
    </xdr:to>
    <xdr:pic>
      <xdr:nvPicPr>
        <xdr:cNvPr id="122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9018957"/>
          <a:ext cx="1000125" cy="12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131</xdr:row>
      <xdr:rowOff>38100</xdr:rowOff>
    </xdr:from>
    <xdr:to>
      <xdr:col>0</xdr:col>
      <xdr:colOff>1047750</xdr:colOff>
      <xdr:row>132</xdr:row>
      <xdr:rowOff>2721</xdr:rowOff>
    </xdr:to>
    <xdr:pic>
      <xdr:nvPicPr>
        <xdr:cNvPr id="123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9018957"/>
          <a:ext cx="1000125" cy="12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132</xdr:row>
      <xdr:rowOff>38100</xdr:rowOff>
    </xdr:from>
    <xdr:to>
      <xdr:col>0</xdr:col>
      <xdr:colOff>1047750</xdr:colOff>
      <xdr:row>133</xdr:row>
      <xdr:rowOff>0</xdr:rowOff>
    </xdr:to>
    <xdr:pic>
      <xdr:nvPicPr>
        <xdr:cNvPr id="124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9018957"/>
          <a:ext cx="1000125" cy="12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134</xdr:row>
      <xdr:rowOff>19050</xdr:rowOff>
    </xdr:from>
    <xdr:to>
      <xdr:col>0</xdr:col>
      <xdr:colOff>1028700</xdr:colOff>
      <xdr:row>134</xdr:row>
      <xdr:rowOff>1307646</xdr:rowOff>
    </xdr:to>
    <xdr:pic>
      <xdr:nvPicPr>
        <xdr:cNvPr id="125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5830693"/>
          <a:ext cx="971550" cy="1288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135</xdr:row>
      <xdr:rowOff>19050</xdr:rowOff>
    </xdr:from>
    <xdr:to>
      <xdr:col>0</xdr:col>
      <xdr:colOff>1028700</xdr:colOff>
      <xdr:row>135</xdr:row>
      <xdr:rowOff>1307646</xdr:rowOff>
    </xdr:to>
    <xdr:pic>
      <xdr:nvPicPr>
        <xdr:cNvPr id="126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5830693"/>
          <a:ext cx="971550" cy="1288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136</xdr:row>
      <xdr:rowOff>19050</xdr:rowOff>
    </xdr:from>
    <xdr:to>
      <xdr:col>0</xdr:col>
      <xdr:colOff>1028700</xdr:colOff>
      <xdr:row>136</xdr:row>
      <xdr:rowOff>1307646</xdr:rowOff>
    </xdr:to>
    <xdr:pic>
      <xdr:nvPicPr>
        <xdr:cNvPr id="127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5830693"/>
          <a:ext cx="971550" cy="1288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137</xdr:row>
      <xdr:rowOff>19050</xdr:rowOff>
    </xdr:from>
    <xdr:to>
      <xdr:col>0</xdr:col>
      <xdr:colOff>1028700</xdr:colOff>
      <xdr:row>137</xdr:row>
      <xdr:rowOff>1307646</xdr:rowOff>
    </xdr:to>
    <xdr:pic>
      <xdr:nvPicPr>
        <xdr:cNvPr id="129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9831193"/>
          <a:ext cx="971550" cy="1288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40821</xdr:colOff>
      <xdr:row>143</xdr:row>
      <xdr:rowOff>27215</xdr:rowOff>
    </xdr:from>
    <xdr:to>
      <xdr:col>0</xdr:col>
      <xdr:colOff>1021896</xdr:colOff>
      <xdr:row>143</xdr:row>
      <xdr:rowOff>2505075</xdr:rowOff>
    </xdr:to>
    <xdr:pic>
      <xdr:nvPicPr>
        <xdr:cNvPr id="135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" y="140330465"/>
          <a:ext cx="981075" cy="2477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40821</xdr:colOff>
      <xdr:row>144</xdr:row>
      <xdr:rowOff>27215</xdr:rowOff>
    </xdr:from>
    <xdr:to>
      <xdr:col>0</xdr:col>
      <xdr:colOff>1021896</xdr:colOff>
      <xdr:row>144</xdr:row>
      <xdr:rowOff>2505075</xdr:rowOff>
    </xdr:to>
    <xdr:pic>
      <xdr:nvPicPr>
        <xdr:cNvPr id="136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" y="140330465"/>
          <a:ext cx="981075" cy="2477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40821</xdr:colOff>
      <xdr:row>145</xdr:row>
      <xdr:rowOff>27215</xdr:rowOff>
    </xdr:from>
    <xdr:to>
      <xdr:col>0</xdr:col>
      <xdr:colOff>1021896</xdr:colOff>
      <xdr:row>145</xdr:row>
      <xdr:rowOff>2505075</xdr:rowOff>
    </xdr:to>
    <xdr:pic>
      <xdr:nvPicPr>
        <xdr:cNvPr id="137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" y="140330465"/>
          <a:ext cx="981075" cy="2477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40821</xdr:colOff>
      <xdr:row>146</xdr:row>
      <xdr:rowOff>27215</xdr:rowOff>
    </xdr:from>
    <xdr:to>
      <xdr:col>0</xdr:col>
      <xdr:colOff>1021896</xdr:colOff>
      <xdr:row>146</xdr:row>
      <xdr:rowOff>2505075</xdr:rowOff>
    </xdr:to>
    <xdr:pic>
      <xdr:nvPicPr>
        <xdr:cNvPr id="138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" y="140330465"/>
          <a:ext cx="981075" cy="2477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40821</xdr:colOff>
      <xdr:row>147</xdr:row>
      <xdr:rowOff>27215</xdr:rowOff>
    </xdr:from>
    <xdr:to>
      <xdr:col>0</xdr:col>
      <xdr:colOff>1021896</xdr:colOff>
      <xdr:row>147</xdr:row>
      <xdr:rowOff>2505075</xdr:rowOff>
    </xdr:to>
    <xdr:pic>
      <xdr:nvPicPr>
        <xdr:cNvPr id="139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" y="140330465"/>
          <a:ext cx="981075" cy="2477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40821</xdr:colOff>
      <xdr:row>148</xdr:row>
      <xdr:rowOff>27215</xdr:rowOff>
    </xdr:from>
    <xdr:to>
      <xdr:col>0</xdr:col>
      <xdr:colOff>1021896</xdr:colOff>
      <xdr:row>148</xdr:row>
      <xdr:rowOff>2505075</xdr:rowOff>
    </xdr:to>
    <xdr:pic>
      <xdr:nvPicPr>
        <xdr:cNvPr id="140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" y="140330465"/>
          <a:ext cx="981075" cy="2477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40821</xdr:colOff>
      <xdr:row>149</xdr:row>
      <xdr:rowOff>27215</xdr:rowOff>
    </xdr:from>
    <xdr:to>
      <xdr:col>0</xdr:col>
      <xdr:colOff>1021896</xdr:colOff>
      <xdr:row>149</xdr:row>
      <xdr:rowOff>2505075</xdr:rowOff>
    </xdr:to>
    <xdr:pic>
      <xdr:nvPicPr>
        <xdr:cNvPr id="141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" y="140330465"/>
          <a:ext cx="981075" cy="2477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40821</xdr:colOff>
      <xdr:row>150</xdr:row>
      <xdr:rowOff>27215</xdr:rowOff>
    </xdr:from>
    <xdr:to>
      <xdr:col>0</xdr:col>
      <xdr:colOff>1021896</xdr:colOff>
      <xdr:row>150</xdr:row>
      <xdr:rowOff>2505075</xdr:rowOff>
    </xdr:to>
    <xdr:pic>
      <xdr:nvPicPr>
        <xdr:cNvPr id="142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" y="140330465"/>
          <a:ext cx="981075" cy="2477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40821</xdr:colOff>
      <xdr:row>151</xdr:row>
      <xdr:rowOff>27215</xdr:rowOff>
    </xdr:from>
    <xdr:to>
      <xdr:col>0</xdr:col>
      <xdr:colOff>1021896</xdr:colOff>
      <xdr:row>151</xdr:row>
      <xdr:rowOff>2505075</xdr:rowOff>
    </xdr:to>
    <xdr:pic>
      <xdr:nvPicPr>
        <xdr:cNvPr id="143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" y="140330465"/>
          <a:ext cx="981075" cy="2477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40821</xdr:colOff>
      <xdr:row>152</xdr:row>
      <xdr:rowOff>27215</xdr:rowOff>
    </xdr:from>
    <xdr:to>
      <xdr:col>0</xdr:col>
      <xdr:colOff>1021896</xdr:colOff>
      <xdr:row>152</xdr:row>
      <xdr:rowOff>2505075</xdr:rowOff>
    </xdr:to>
    <xdr:pic>
      <xdr:nvPicPr>
        <xdr:cNvPr id="144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" y="140330465"/>
          <a:ext cx="981075" cy="2477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46264</xdr:colOff>
      <xdr:row>159</xdr:row>
      <xdr:rowOff>46265</xdr:rowOff>
    </xdr:from>
    <xdr:to>
      <xdr:col>0</xdr:col>
      <xdr:colOff>1034143</xdr:colOff>
      <xdr:row>159</xdr:row>
      <xdr:rowOff>1554147</xdr:rowOff>
    </xdr:to>
    <xdr:pic>
      <xdr:nvPicPr>
        <xdr:cNvPr id="145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64" y="174027194"/>
          <a:ext cx="987879" cy="1507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46264</xdr:colOff>
      <xdr:row>160</xdr:row>
      <xdr:rowOff>46265</xdr:rowOff>
    </xdr:from>
    <xdr:to>
      <xdr:col>0</xdr:col>
      <xdr:colOff>1034143</xdr:colOff>
      <xdr:row>160</xdr:row>
      <xdr:rowOff>1554147</xdr:rowOff>
    </xdr:to>
    <xdr:pic>
      <xdr:nvPicPr>
        <xdr:cNvPr id="146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64" y="174027194"/>
          <a:ext cx="987879" cy="1507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46264</xdr:colOff>
      <xdr:row>161</xdr:row>
      <xdr:rowOff>46265</xdr:rowOff>
    </xdr:from>
    <xdr:to>
      <xdr:col>0</xdr:col>
      <xdr:colOff>1034143</xdr:colOff>
      <xdr:row>161</xdr:row>
      <xdr:rowOff>1554147</xdr:rowOff>
    </xdr:to>
    <xdr:pic>
      <xdr:nvPicPr>
        <xdr:cNvPr id="147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64" y="174027194"/>
          <a:ext cx="987879" cy="1507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46264</xdr:colOff>
      <xdr:row>162</xdr:row>
      <xdr:rowOff>46265</xdr:rowOff>
    </xdr:from>
    <xdr:to>
      <xdr:col>0</xdr:col>
      <xdr:colOff>1034143</xdr:colOff>
      <xdr:row>162</xdr:row>
      <xdr:rowOff>1554147</xdr:rowOff>
    </xdr:to>
    <xdr:pic>
      <xdr:nvPicPr>
        <xdr:cNvPr id="148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64" y="174027194"/>
          <a:ext cx="987879" cy="1507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50346</xdr:colOff>
      <xdr:row>139</xdr:row>
      <xdr:rowOff>46264</xdr:rowOff>
    </xdr:from>
    <xdr:to>
      <xdr:col>0</xdr:col>
      <xdr:colOff>1022137</xdr:colOff>
      <xdr:row>139</xdr:row>
      <xdr:rowOff>1020535</xdr:rowOff>
    </xdr:to>
    <xdr:pic>
      <xdr:nvPicPr>
        <xdr:cNvPr id="154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46" y="133164943"/>
          <a:ext cx="971791" cy="9742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50346</xdr:colOff>
      <xdr:row>140</xdr:row>
      <xdr:rowOff>46264</xdr:rowOff>
    </xdr:from>
    <xdr:to>
      <xdr:col>0</xdr:col>
      <xdr:colOff>1022137</xdr:colOff>
      <xdr:row>140</xdr:row>
      <xdr:rowOff>1020535</xdr:rowOff>
    </xdr:to>
    <xdr:pic>
      <xdr:nvPicPr>
        <xdr:cNvPr id="155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46" y="133164943"/>
          <a:ext cx="971791" cy="9742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50346</xdr:colOff>
      <xdr:row>141</xdr:row>
      <xdr:rowOff>46264</xdr:rowOff>
    </xdr:from>
    <xdr:to>
      <xdr:col>0</xdr:col>
      <xdr:colOff>1022137</xdr:colOff>
      <xdr:row>141</xdr:row>
      <xdr:rowOff>1020535</xdr:rowOff>
    </xdr:to>
    <xdr:pic>
      <xdr:nvPicPr>
        <xdr:cNvPr id="156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46" y="133164943"/>
          <a:ext cx="971791" cy="9742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542926</xdr:colOff>
      <xdr:row>14</xdr:row>
      <xdr:rowOff>176733</xdr:rowOff>
    </xdr:from>
    <xdr:to>
      <xdr:col>5</xdr:col>
      <xdr:colOff>846365</xdr:colOff>
      <xdr:row>17</xdr:row>
      <xdr:rowOff>261096</xdr:rowOff>
    </xdr:to>
    <xdr:sp macro="[0]!_xludf.Filter" textlink="">
      <xdr:nvSpPr>
        <xdr:cNvPr id="2" name="Скругленный прямоугольник 1"/>
        <xdr:cNvSpPr/>
      </xdr:nvSpPr>
      <xdr:spPr>
        <a:xfrm>
          <a:off x="6677026" y="3072333"/>
          <a:ext cx="2789464" cy="693963"/>
        </a:xfrm>
        <a:prstGeom prst="roundRect">
          <a:avLst/>
        </a:prstGeom>
        <a:gradFill flip="none" rotWithShape="1">
          <a:gsLst>
            <a:gs pos="0">
              <a:schemeClr val="dk1">
                <a:tint val="50000"/>
                <a:satMod val="300000"/>
              </a:schemeClr>
            </a:gs>
            <a:gs pos="35000">
              <a:schemeClr val="dk1">
                <a:tint val="37000"/>
                <a:satMod val="300000"/>
              </a:schemeClr>
            </a:gs>
            <a:gs pos="100000">
              <a:schemeClr val="dk1">
                <a:tint val="15000"/>
                <a:satMod val="350000"/>
              </a:schemeClr>
            </a:gs>
          </a:gsLst>
          <a:lin ang="16200000" scaled="1"/>
          <a:tileRect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3200" b="1">
              <a:solidFill>
                <a:srgbClr val="FF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Посчитать</a:t>
          </a:r>
          <a:endParaRPr lang="ru-RU" sz="1100" b="1">
            <a:solidFill>
              <a:srgbClr val="FF0000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0</xdr:colOff>
      <xdr:row>14</xdr:row>
      <xdr:rowOff>167368</xdr:rowOff>
    </xdr:from>
    <xdr:to>
      <xdr:col>2</xdr:col>
      <xdr:colOff>625930</xdr:colOff>
      <xdr:row>17</xdr:row>
      <xdr:rowOff>251411</xdr:rowOff>
    </xdr:to>
    <xdr:sp macro="[0]!DeleteFilter" textlink="">
      <xdr:nvSpPr>
        <xdr:cNvPr id="149" name="Скругленный прямоугольник 148"/>
        <xdr:cNvSpPr/>
      </xdr:nvSpPr>
      <xdr:spPr>
        <a:xfrm>
          <a:off x="0" y="3062968"/>
          <a:ext cx="2845255" cy="693643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2000" b="1">
              <a:solidFill>
                <a:srgbClr val="FF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Показать все</a:t>
          </a:r>
          <a:r>
            <a:rPr lang="en-US" sz="2000" b="1" baseline="0">
              <a:solidFill>
                <a:srgbClr val="FF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</a:t>
          </a:r>
          <a:r>
            <a:rPr lang="ru-RU" sz="2000" b="1">
              <a:solidFill>
                <a:srgbClr val="FF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товары</a:t>
          </a:r>
        </a:p>
      </xdr:txBody>
    </xdr:sp>
    <xdr:clientData/>
  </xdr:twoCellAnchor>
  <xdr:twoCellAnchor>
    <xdr:from>
      <xdr:col>0</xdr:col>
      <xdr:colOff>285747</xdr:colOff>
      <xdr:row>35</xdr:row>
      <xdr:rowOff>68035</xdr:rowOff>
    </xdr:from>
    <xdr:to>
      <xdr:col>0</xdr:col>
      <xdr:colOff>680355</xdr:colOff>
      <xdr:row>35</xdr:row>
      <xdr:rowOff>1224643</xdr:rowOff>
    </xdr:to>
    <xdr:pic>
      <xdr:nvPicPr>
        <xdr:cNvPr id="150" name="Рисунок 149" descr="леска-твистер 2мм (100см,150см,200см,250см,300см,500см).jpg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flipH="1">
          <a:off x="285747" y="18981964"/>
          <a:ext cx="394608" cy="1156608"/>
        </a:xfrm>
        <a:prstGeom prst="rect">
          <a:avLst/>
        </a:prstGeom>
      </xdr:spPr>
    </xdr:pic>
    <xdr:clientData/>
  </xdr:twoCellAnchor>
  <xdr:twoCellAnchor>
    <xdr:from>
      <xdr:col>0</xdr:col>
      <xdr:colOff>329290</xdr:colOff>
      <xdr:row>36</xdr:row>
      <xdr:rowOff>70757</xdr:rowOff>
    </xdr:from>
    <xdr:to>
      <xdr:col>0</xdr:col>
      <xdr:colOff>723898</xdr:colOff>
      <xdr:row>36</xdr:row>
      <xdr:rowOff>1227365</xdr:rowOff>
    </xdr:to>
    <xdr:pic>
      <xdr:nvPicPr>
        <xdr:cNvPr id="151" name="Рисунок 150" descr="леска-твистер 2мм (100см,150см,200см,250см,300см,500см).jpg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flipH="1">
          <a:off x="329290" y="20263757"/>
          <a:ext cx="394608" cy="1156608"/>
        </a:xfrm>
        <a:prstGeom prst="rect">
          <a:avLst/>
        </a:prstGeom>
      </xdr:spPr>
    </xdr:pic>
    <xdr:clientData/>
  </xdr:twoCellAnchor>
  <xdr:twoCellAnchor>
    <xdr:from>
      <xdr:col>0</xdr:col>
      <xdr:colOff>304797</xdr:colOff>
      <xdr:row>37</xdr:row>
      <xdr:rowOff>73479</xdr:rowOff>
    </xdr:from>
    <xdr:to>
      <xdr:col>0</xdr:col>
      <xdr:colOff>699405</xdr:colOff>
      <xdr:row>37</xdr:row>
      <xdr:rowOff>1230087</xdr:rowOff>
    </xdr:to>
    <xdr:pic>
      <xdr:nvPicPr>
        <xdr:cNvPr id="152" name="Рисунок 151" descr="леска-твистер 2мм (100см,150см,200см,250см,300см,500см).jpg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flipH="1">
          <a:off x="304797" y="21545550"/>
          <a:ext cx="394608" cy="1156608"/>
        </a:xfrm>
        <a:prstGeom prst="rect">
          <a:avLst/>
        </a:prstGeom>
      </xdr:spPr>
    </xdr:pic>
    <xdr:clientData/>
  </xdr:twoCellAnchor>
  <xdr:twoCellAnchor>
    <xdr:from>
      <xdr:col>0</xdr:col>
      <xdr:colOff>244928</xdr:colOff>
      <xdr:row>38</xdr:row>
      <xdr:rowOff>68036</xdr:rowOff>
    </xdr:from>
    <xdr:to>
      <xdr:col>0</xdr:col>
      <xdr:colOff>639536</xdr:colOff>
      <xdr:row>38</xdr:row>
      <xdr:rowOff>1224644</xdr:rowOff>
    </xdr:to>
    <xdr:pic>
      <xdr:nvPicPr>
        <xdr:cNvPr id="158" name="Рисунок 157" descr="леска-твистер 2мм (100см,150см,200см,250см,300см,500см).jpg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flipH="1">
          <a:off x="244928" y="24098250"/>
          <a:ext cx="394608" cy="1156608"/>
        </a:xfrm>
        <a:prstGeom prst="rect">
          <a:avLst/>
        </a:prstGeom>
      </xdr:spPr>
    </xdr:pic>
    <xdr:clientData/>
  </xdr:twoCellAnchor>
  <xdr:twoCellAnchor>
    <xdr:from>
      <xdr:col>0</xdr:col>
      <xdr:colOff>272143</xdr:colOff>
      <xdr:row>39</xdr:row>
      <xdr:rowOff>54428</xdr:rowOff>
    </xdr:from>
    <xdr:to>
      <xdr:col>0</xdr:col>
      <xdr:colOff>666751</xdr:colOff>
      <xdr:row>39</xdr:row>
      <xdr:rowOff>1211036</xdr:rowOff>
    </xdr:to>
    <xdr:pic>
      <xdr:nvPicPr>
        <xdr:cNvPr id="159" name="Рисунок 158" descr="леска-твистер 2мм (100см,150см,200см,250см,300см,500см).jpg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flipH="1">
          <a:off x="272143" y="25363714"/>
          <a:ext cx="394608" cy="1156608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40</xdr:row>
      <xdr:rowOff>68036</xdr:rowOff>
    </xdr:from>
    <xdr:to>
      <xdr:col>0</xdr:col>
      <xdr:colOff>680358</xdr:colOff>
      <xdr:row>40</xdr:row>
      <xdr:rowOff>1224644</xdr:rowOff>
    </xdr:to>
    <xdr:pic>
      <xdr:nvPicPr>
        <xdr:cNvPr id="160" name="Рисунок 159" descr="леска-твистер 2мм (100см,150см,200см,250см,300см,500см).jpg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flipH="1">
          <a:off x="285750" y="26656393"/>
          <a:ext cx="394608" cy="1156608"/>
        </a:xfrm>
        <a:prstGeom prst="rect">
          <a:avLst/>
        </a:prstGeom>
      </xdr:spPr>
    </xdr:pic>
    <xdr:clientData/>
  </xdr:twoCellAnchor>
  <xdr:twoCellAnchor editAs="oneCell">
    <xdr:from>
      <xdr:col>0</xdr:col>
      <xdr:colOff>291192</xdr:colOff>
      <xdr:row>0</xdr:row>
      <xdr:rowOff>69397</xdr:rowOff>
    </xdr:from>
    <xdr:to>
      <xdr:col>2</xdr:col>
      <xdr:colOff>701290</xdr:colOff>
      <xdr:row>5</xdr:row>
      <xdr:rowOff>66675</xdr:rowOff>
    </xdr:to>
    <xdr:pic>
      <xdr:nvPicPr>
        <xdr:cNvPr id="157" name="Рисунок 156" descr="http://d2v8ggac1o0f6z.cloudfront.net/gsc/84A14W/05/71/9c/05719c042e654d1e8f8ae85bb674cd5a/images/%D0%B3%D0%BB%D0%B0%D0%B2%D0%BD%D0%B0%D1%8F/u8.png?token=2d3242855509811b4d65131e41fa278b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192" y="69397"/>
          <a:ext cx="2629423" cy="1178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arthang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C00000"/>
    <pageSetUpPr fitToPage="1"/>
  </sheetPr>
  <dimension ref="A1:F202"/>
  <sheetViews>
    <sheetView tabSelected="1" zoomScaleNormal="100" workbookViewId="0">
      <selection activeCell="C11" sqref="C11"/>
    </sheetView>
  </sheetViews>
  <sheetFormatPr defaultRowHeight="15" x14ac:dyDescent="0.3"/>
  <cols>
    <col min="1" max="1" width="16.42578125" style="19" customWidth="1"/>
    <col min="2" max="2" width="16.85546875" style="17" bestFit="1" customWidth="1"/>
    <col min="3" max="3" width="58.7109375" style="20" customWidth="1"/>
    <col min="4" max="4" width="26.42578125" style="25" customWidth="1"/>
    <col min="5" max="5" width="10.85546875" style="3" bestFit="1" customWidth="1"/>
    <col min="6" max="6" width="13.7109375" style="3" bestFit="1" customWidth="1"/>
    <col min="7" max="16384" width="9.140625" style="3"/>
  </cols>
  <sheetData>
    <row r="1" spans="1:6" x14ac:dyDescent="0.3">
      <c r="A1" s="1"/>
      <c r="B1" s="1"/>
      <c r="C1" s="1"/>
      <c r="D1" s="2"/>
      <c r="E1" s="1"/>
    </row>
    <row r="2" spans="1:6" ht="15" customHeight="1" x14ac:dyDescent="0.4">
      <c r="A2" s="1"/>
      <c r="B2" s="1"/>
      <c r="C2" s="1"/>
      <c r="D2" s="2"/>
      <c r="E2" s="1"/>
      <c r="F2" s="5" t="s">
        <v>279</v>
      </c>
    </row>
    <row r="3" spans="1:6" ht="21" customHeight="1" x14ac:dyDescent="0.4">
      <c r="A3" s="1"/>
      <c r="B3" s="1"/>
      <c r="C3" s="1"/>
      <c r="D3" s="2"/>
      <c r="E3" s="1"/>
      <c r="F3" s="5" t="s">
        <v>280</v>
      </c>
    </row>
    <row r="4" spans="1:6" ht="21" customHeight="1" x14ac:dyDescent="0.4">
      <c r="A4" s="1"/>
      <c r="B4" s="1"/>
      <c r="C4" s="1"/>
      <c r="D4" s="2"/>
      <c r="E4" s="1"/>
      <c r="F4" s="5" t="s">
        <v>294</v>
      </c>
    </row>
    <row r="5" spans="1:6" ht="21" customHeight="1" x14ac:dyDescent="0.4">
      <c r="A5" s="1"/>
      <c r="B5" s="1"/>
      <c r="C5" s="1"/>
      <c r="D5" s="2"/>
      <c r="E5" s="1"/>
      <c r="F5" s="7" t="s">
        <v>281</v>
      </c>
    </row>
    <row r="6" spans="1:6" ht="15" customHeight="1" x14ac:dyDescent="0.3">
      <c r="A6" s="1"/>
      <c r="B6" s="1"/>
      <c r="C6" s="1"/>
      <c r="D6" s="2"/>
      <c r="E6" s="1"/>
    </row>
    <row r="7" spans="1:6" x14ac:dyDescent="0.3">
      <c r="A7" s="1"/>
      <c r="B7" s="1"/>
      <c r="C7" s="1"/>
      <c r="D7" s="2"/>
      <c r="E7" s="1"/>
    </row>
    <row r="8" spans="1:6" ht="27" x14ac:dyDescent="0.5">
      <c r="A8" s="1"/>
      <c r="B8" s="1"/>
      <c r="C8" s="38" t="s">
        <v>302</v>
      </c>
      <c r="D8" s="2"/>
      <c r="E8" s="1"/>
    </row>
    <row r="9" spans="1:6" ht="21" x14ac:dyDescent="0.4">
      <c r="A9" s="1"/>
      <c r="B9" s="36" t="s">
        <v>303</v>
      </c>
      <c r="C9" s="37" t="s">
        <v>299</v>
      </c>
      <c r="D9" s="2"/>
      <c r="E9" s="1"/>
    </row>
    <row r="10" spans="1:6" ht="21" x14ac:dyDescent="0.4">
      <c r="A10" s="1"/>
      <c r="B10" s="36" t="s">
        <v>304</v>
      </c>
      <c r="C10" s="37" t="s">
        <v>300</v>
      </c>
      <c r="D10" s="2"/>
      <c r="E10" s="1"/>
    </row>
    <row r="11" spans="1:6" ht="21" x14ac:dyDescent="0.4">
      <c r="A11" s="1"/>
      <c r="B11" s="36" t="s">
        <v>305</v>
      </c>
      <c r="C11" s="37" t="s">
        <v>301</v>
      </c>
      <c r="D11" s="2"/>
      <c r="E11" s="1"/>
    </row>
    <row r="12" spans="1:6" x14ac:dyDescent="0.3">
      <c r="A12" s="1"/>
      <c r="B12" s="1"/>
      <c r="D12" s="2"/>
      <c r="E12" s="1"/>
    </row>
    <row r="13" spans="1:6" x14ac:dyDescent="0.3">
      <c r="A13" s="1"/>
      <c r="B13" s="1"/>
      <c r="D13" s="2"/>
      <c r="E13" s="1"/>
    </row>
    <row r="14" spans="1:6" ht="15" customHeight="1" x14ac:dyDescent="0.3">
      <c r="A14" s="1"/>
      <c r="B14" s="1"/>
      <c r="C14" s="1"/>
      <c r="D14" s="2"/>
      <c r="E14" s="1"/>
    </row>
    <row r="15" spans="1:6" ht="15" customHeight="1" x14ac:dyDescent="0.3">
      <c r="A15" s="1"/>
      <c r="B15" s="1"/>
      <c r="C15" s="4"/>
      <c r="D15" s="4"/>
      <c r="E15" s="4"/>
    </row>
    <row r="16" spans="1:6" ht="15" customHeight="1" x14ac:dyDescent="0.3">
      <c r="A16" s="1"/>
      <c r="B16" s="1"/>
      <c r="C16" s="4"/>
      <c r="D16" s="4"/>
      <c r="E16" s="4"/>
    </row>
    <row r="17" spans="1:6" ht="18" customHeight="1" x14ac:dyDescent="0.3">
      <c r="A17" s="1"/>
      <c r="B17" s="1"/>
    </row>
    <row r="18" spans="1:6" x14ac:dyDescent="0.3">
      <c r="A18" s="1"/>
      <c r="B18" s="1"/>
      <c r="D18" s="6"/>
      <c r="E18" s="6"/>
    </row>
    <row r="19" spans="1:6" x14ac:dyDescent="0.3">
      <c r="A19" s="1"/>
      <c r="B19" s="8"/>
      <c r="D19" s="2"/>
      <c r="E19" s="1"/>
      <c r="F19" s="1"/>
    </row>
    <row r="20" spans="1:6" x14ac:dyDescent="0.3">
      <c r="A20" s="9" t="s">
        <v>277</v>
      </c>
      <c r="B20" s="9" t="s">
        <v>272</v>
      </c>
      <c r="C20" s="9" t="s">
        <v>273</v>
      </c>
      <c r="D20" s="9" t="s">
        <v>274</v>
      </c>
      <c r="E20" s="9" t="s">
        <v>275</v>
      </c>
      <c r="F20" s="9" t="s">
        <v>276</v>
      </c>
    </row>
    <row r="21" spans="1:6" ht="62.25" customHeight="1" x14ac:dyDescent="0.3">
      <c r="A21" s="10"/>
      <c r="B21" s="26" t="s">
        <v>0</v>
      </c>
      <c r="C21" s="27" t="s">
        <v>148</v>
      </c>
      <c r="D21" s="28">
        <v>690</v>
      </c>
      <c r="E21" s="29"/>
      <c r="F21" s="29">
        <f>D21*E21</f>
        <v>0</v>
      </c>
    </row>
    <row r="22" spans="1:6" ht="62.45" customHeight="1" x14ac:dyDescent="0.3">
      <c r="A22" s="10"/>
      <c r="B22" s="26" t="s">
        <v>1</v>
      </c>
      <c r="C22" s="27" t="s">
        <v>149</v>
      </c>
      <c r="D22" s="28">
        <v>1035</v>
      </c>
      <c r="E22" s="29"/>
      <c r="F22" s="29">
        <f t="shared" ref="F22:F75" si="0">D22*E22</f>
        <v>0</v>
      </c>
    </row>
    <row r="23" spans="1:6" ht="62.45" customHeight="1" x14ac:dyDescent="0.3">
      <c r="A23" s="10"/>
      <c r="B23" s="26" t="s">
        <v>2</v>
      </c>
      <c r="C23" s="27" t="s">
        <v>150</v>
      </c>
      <c r="D23" s="28">
        <v>690</v>
      </c>
      <c r="E23" s="29"/>
      <c r="F23" s="29">
        <f t="shared" si="0"/>
        <v>0</v>
      </c>
    </row>
    <row r="24" spans="1:6" ht="62.45" customHeight="1" x14ac:dyDescent="0.3">
      <c r="A24" s="10"/>
      <c r="B24" s="26" t="s">
        <v>3</v>
      </c>
      <c r="C24" s="27" t="s">
        <v>151</v>
      </c>
      <c r="D24" s="28">
        <v>1035</v>
      </c>
      <c r="E24" s="29"/>
      <c r="F24" s="29">
        <f t="shared" si="0"/>
        <v>0</v>
      </c>
    </row>
    <row r="25" spans="1:6" s="11" customFormat="1" ht="62.45" customHeight="1" x14ac:dyDescent="0.3">
      <c r="A25" s="10"/>
      <c r="B25" s="26" t="s">
        <v>4</v>
      </c>
      <c r="C25" s="27" t="s">
        <v>152</v>
      </c>
      <c r="D25" s="30">
        <v>25</v>
      </c>
      <c r="E25" s="29"/>
      <c r="F25" s="29">
        <f t="shared" si="0"/>
        <v>0</v>
      </c>
    </row>
    <row r="26" spans="1:6" s="11" customFormat="1" ht="59.25" customHeight="1" x14ac:dyDescent="0.2">
      <c r="A26" s="12"/>
      <c r="B26" s="26" t="s">
        <v>270</v>
      </c>
      <c r="C26" s="27" t="s">
        <v>271</v>
      </c>
      <c r="D26" s="30">
        <v>40</v>
      </c>
      <c r="E26" s="29"/>
      <c r="F26" s="29">
        <f t="shared" si="0"/>
        <v>0</v>
      </c>
    </row>
    <row r="27" spans="1:6" s="11" customFormat="1" ht="61.15" customHeight="1" x14ac:dyDescent="0.2">
      <c r="A27" s="12"/>
      <c r="B27" s="26" t="s">
        <v>5</v>
      </c>
      <c r="C27" s="27" t="s">
        <v>153</v>
      </c>
      <c r="D27" s="30">
        <v>50</v>
      </c>
      <c r="E27" s="29"/>
      <c r="F27" s="29">
        <f t="shared" si="0"/>
        <v>0</v>
      </c>
    </row>
    <row r="28" spans="1:6" ht="105.95" customHeight="1" x14ac:dyDescent="0.3">
      <c r="A28" s="10"/>
      <c r="B28" s="31" t="s">
        <v>209</v>
      </c>
      <c r="C28" s="27" t="s">
        <v>197</v>
      </c>
      <c r="D28" s="28">
        <v>185</v>
      </c>
      <c r="E28" s="29"/>
      <c r="F28" s="29">
        <f t="shared" si="0"/>
        <v>0</v>
      </c>
    </row>
    <row r="29" spans="1:6" ht="105.95" customHeight="1" x14ac:dyDescent="0.3">
      <c r="A29" s="10"/>
      <c r="B29" s="31" t="s">
        <v>210</v>
      </c>
      <c r="C29" s="27" t="s">
        <v>198</v>
      </c>
      <c r="D29" s="28">
        <v>210</v>
      </c>
      <c r="E29" s="29"/>
      <c r="F29" s="29">
        <f t="shared" si="0"/>
        <v>0</v>
      </c>
    </row>
    <row r="30" spans="1:6" ht="105.95" customHeight="1" x14ac:dyDescent="0.3">
      <c r="A30" s="10"/>
      <c r="B30" s="31" t="s">
        <v>205</v>
      </c>
      <c r="C30" s="27" t="s">
        <v>199</v>
      </c>
      <c r="D30" s="28">
        <v>238</v>
      </c>
      <c r="E30" s="29"/>
      <c r="F30" s="29">
        <f t="shared" si="0"/>
        <v>0</v>
      </c>
    </row>
    <row r="31" spans="1:6" ht="105.95" customHeight="1" x14ac:dyDescent="0.3">
      <c r="A31" s="10"/>
      <c r="B31" s="31" t="s">
        <v>206</v>
      </c>
      <c r="C31" s="27" t="s">
        <v>200</v>
      </c>
      <c r="D31" s="28">
        <v>265</v>
      </c>
      <c r="E31" s="29"/>
      <c r="F31" s="29">
        <f t="shared" si="0"/>
        <v>0</v>
      </c>
    </row>
    <row r="32" spans="1:6" ht="101.1" customHeight="1" x14ac:dyDescent="0.3">
      <c r="A32" s="10"/>
      <c r="B32" s="31" t="s">
        <v>211</v>
      </c>
      <c r="C32" s="27" t="s">
        <v>201</v>
      </c>
      <c r="D32" s="28">
        <v>304</v>
      </c>
      <c r="E32" s="29"/>
      <c r="F32" s="29">
        <f t="shared" si="0"/>
        <v>0</v>
      </c>
    </row>
    <row r="33" spans="1:6" ht="101.1" customHeight="1" x14ac:dyDescent="0.3">
      <c r="A33" s="10"/>
      <c r="B33" s="31" t="s">
        <v>212</v>
      </c>
      <c r="C33" s="27" t="s">
        <v>202</v>
      </c>
      <c r="D33" s="28">
        <v>343</v>
      </c>
      <c r="E33" s="29"/>
      <c r="F33" s="29">
        <f t="shared" si="0"/>
        <v>0</v>
      </c>
    </row>
    <row r="34" spans="1:6" ht="101.1" customHeight="1" x14ac:dyDescent="0.3">
      <c r="A34" s="10"/>
      <c r="B34" s="31" t="s">
        <v>207</v>
      </c>
      <c r="C34" s="27" t="s">
        <v>203</v>
      </c>
      <c r="D34" s="28">
        <v>383</v>
      </c>
      <c r="E34" s="29"/>
      <c r="F34" s="29">
        <f t="shared" si="0"/>
        <v>0</v>
      </c>
    </row>
    <row r="35" spans="1:6" ht="101.1" customHeight="1" x14ac:dyDescent="0.3">
      <c r="A35" s="10"/>
      <c r="B35" s="31" t="s">
        <v>208</v>
      </c>
      <c r="C35" s="27" t="s">
        <v>204</v>
      </c>
      <c r="D35" s="28">
        <v>423</v>
      </c>
      <c r="E35" s="29"/>
      <c r="F35" s="29">
        <f t="shared" si="0"/>
        <v>0</v>
      </c>
    </row>
    <row r="36" spans="1:6" ht="101.1" customHeight="1" x14ac:dyDescent="0.3">
      <c r="A36" s="10"/>
      <c r="B36" s="31" t="s">
        <v>288</v>
      </c>
      <c r="C36" s="27" t="s">
        <v>282</v>
      </c>
      <c r="D36" s="28">
        <v>185</v>
      </c>
      <c r="E36" s="29"/>
      <c r="F36" s="29">
        <f t="shared" si="0"/>
        <v>0</v>
      </c>
    </row>
    <row r="37" spans="1:6" ht="101.1" customHeight="1" x14ac:dyDescent="0.3">
      <c r="A37" s="10"/>
      <c r="B37" s="31" t="s">
        <v>289</v>
      </c>
      <c r="C37" s="27" t="s">
        <v>283</v>
      </c>
      <c r="D37" s="28">
        <v>198</v>
      </c>
      <c r="E37" s="29"/>
      <c r="F37" s="29">
        <f t="shared" si="0"/>
        <v>0</v>
      </c>
    </row>
    <row r="38" spans="1:6" ht="101.1" customHeight="1" x14ac:dyDescent="0.3">
      <c r="A38" s="10"/>
      <c r="B38" s="31" t="s">
        <v>290</v>
      </c>
      <c r="C38" s="27" t="s">
        <v>284</v>
      </c>
      <c r="D38" s="28">
        <v>214</v>
      </c>
      <c r="E38" s="29"/>
      <c r="F38" s="29">
        <f t="shared" si="0"/>
        <v>0</v>
      </c>
    </row>
    <row r="39" spans="1:6" ht="101.1" customHeight="1" x14ac:dyDescent="0.3">
      <c r="A39" s="10"/>
      <c r="B39" s="31" t="s">
        <v>291</v>
      </c>
      <c r="C39" s="27" t="s">
        <v>285</v>
      </c>
      <c r="D39" s="28">
        <v>226</v>
      </c>
      <c r="E39" s="29"/>
      <c r="F39" s="29">
        <f t="shared" si="0"/>
        <v>0</v>
      </c>
    </row>
    <row r="40" spans="1:6" ht="101.1" customHeight="1" x14ac:dyDescent="0.3">
      <c r="A40" s="10"/>
      <c r="B40" s="31" t="s">
        <v>292</v>
      </c>
      <c r="C40" s="27" t="s">
        <v>286</v>
      </c>
      <c r="D40" s="28">
        <v>241</v>
      </c>
      <c r="E40" s="29"/>
      <c r="F40" s="29">
        <f t="shared" si="0"/>
        <v>0</v>
      </c>
    </row>
    <row r="41" spans="1:6" ht="101.1" customHeight="1" x14ac:dyDescent="0.3">
      <c r="A41" s="10"/>
      <c r="B41" s="31" t="s">
        <v>293</v>
      </c>
      <c r="C41" s="27" t="s">
        <v>287</v>
      </c>
      <c r="D41" s="28">
        <v>290</v>
      </c>
      <c r="E41" s="29"/>
      <c r="F41" s="29">
        <f t="shared" si="0"/>
        <v>0</v>
      </c>
    </row>
    <row r="42" spans="1:6" ht="84" customHeight="1" x14ac:dyDescent="0.3">
      <c r="A42" s="13"/>
      <c r="B42" s="31" t="s">
        <v>6</v>
      </c>
      <c r="C42" s="27" t="s">
        <v>7</v>
      </c>
      <c r="D42" s="28">
        <v>80</v>
      </c>
      <c r="E42" s="29"/>
      <c r="F42" s="29">
        <f t="shared" si="0"/>
        <v>0</v>
      </c>
    </row>
    <row r="43" spans="1:6" ht="84" customHeight="1" x14ac:dyDescent="0.3">
      <c r="A43" s="14"/>
      <c r="B43" s="31" t="s">
        <v>227</v>
      </c>
      <c r="C43" s="27" t="s">
        <v>226</v>
      </c>
      <c r="D43" s="28">
        <v>50</v>
      </c>
      <c r="E43" s="29"/>
      <c r="F43" s="29">
        <f t="shared" si="0"/>
        <v>0</v>
      </c>
    </row>
    <row r="44" spans="1:6" ht="90" customHeight="1" x14ac:dyDescent="0.3">
      <c r="A44" s="13"/>
      <c r="B44" s="31" t="s">
        <v>8</v>
      </c>
      <c r="C44" s="27" t="s">
        <v>9</v>
      </c>
      <c r="D44" s="28">
        <v>227</v>
      </c>
      <c r="E44" s="29"/>
      <c r="F44" s="29">
        <f t="shared" si="0"/>
        <v>0</v>
      </c>
    </row>
    <row r="45" spans="1:6" ht="90" customHeight="1" x14ac:dyDescent="0.3">
      <c r="A45" s="13"/>
      <c r="B45" s="31" t="s">
        <v>174</v>
      </c>
      <c r="C45" s="27" t="s">
        <v>176</v>
      </c>
      <c r="D45" s="28">
        <v>200</v>
      </c>
      <c r="E45" s="29"/>
      <c r="F45" s="29">
        <f t="shared" si="0"/>
        <v>0</v>
      </c>
    </row>
    <row r="46" spans="1:6" ht="90" customHeight="1" x14ac:dyDescent="0.3">
      <c r="A46" s="14"/>
      <c r="B46" s="31" t="s">
        <v>175</v>
      </c>
      <c r="C46" s="27" t="s">
        <v>228</v>
      </c>
      <c r="D46" s="28">
        <v>341</v>
      </c>
      <c r="E46" s="29"/>
      <c r="F46" s="29">
        <f t="shared" si="0"/>
        <v>0</v>
      </c>
    </row>
    <row r="47" spans="1:6" ht="90" customHeight="1" x14ac:dyDescent="0.3">
      <c r="A47" s="14"/>
      <c r="B47" s="31" t="s">
        <v>230</v>
      </c>
      <c r="C47" s="27" t="s">
        <v>229</v>
      </c>
      <c r="D47" s="28">
        <v>76</v>
      </c>
      <c r="E47" s="29"/>
      <c r="F47" s="29">
        <f t="shared" si="0"/>
        <v>0</v>
      </c>
    </row>
    <row r="48" spans="1:6" ht="108" customHeight="1" x14ac:dyDescent="0.3">
      <c r="A48" s="10"/>
      <c r="B48" s="31" t="s">
        <v>213</v>
      </c>
      <c r="C48" s="27" t="s">
        <v>154</v>
      </c>
      <c r="D48" s="28">
        <v>275</v>
      </c>
      <c r="E48" s="29"/>
      <c r="F48" s="29">
        <f t="shared" si="0"/>
        <v>0</v>
      </c>
    </row>
    <row r="49" spans="1:6" ht="108" customHeight="1" x14ac:dyDescent="0.3">
      <c r="A49" s="10"/>
      <c r="B49" s="31" t="s">
        <v>10</v>
      </c>
      <c r="C49" s="27" t="s">
        <v>155</v>
      </c>
      <c r="D49" s="28">
        <v>450</v>
      </c>
      <c r="E49" s="29"/>
      <c r="F49" s="29">
        <f t="shared" si="0"/>
        <v>0</v>
      </c>
    </row>
    <row r="50" spans="1:6" ht="108" customHeight="1" x14ac:dyDescent="0.3">
      <c r="A50" s="10"/>
      <c r="B50" s="31" t="s">
        <v>11</v>
      </c>
      <c r="C50" s="27" t="s">
        <v>156</v>
      </c>
      <c r="D50" s="28">
        <v>350</v>
      </c>
      <c r="E50" s="29"/>
      <c r="F50" s="29">
        <f t="shared" si="0"/>
        <v>0</v>
      </c>
    </row>
    <row r="51" spans="1:6" ht="108" customHeight="1" x14ac:dyDescent="0.3">
      <c r="A51" s="10"/>
      <c r="B51" s="31" t="s">
        <v>12</v>
      </c>
      <c r="C51" s="27" t="s">
        <v>157</v>
      </c>
      <c r="D51" s="28">
        <v>525</v>
      </c>
      <c r="E51" s="29"/>
      <c r="F51" s="29">
        <f t="shared" si="0"/>
        <v>0</v>
      </c>
    </row>
    <row r="52" spans="1:6" ht="54" customHeight="1" x14ac:dyDescent="0.3">
      <c r="A52" s="10"/>
      <c r="B52" s="31" t="s">
        <v>13</v>
      </c>
      <c r="C52" s="27" t="s">
        <v>14</v>
      </c>
      <c r="D52" s="28">
        <v>52</v>
      </c>
      <c r="E52" s="29"/>
      <c r="F52" s="29">
        <f t="shared" si="0"/>
        <v>0</v>
      </c>
    </row>
    <row r="53" spans="1:6" ht="54" customHeight="1" x14ac:dyDescent="0.3">
      <c r="A53" s="10"/>
      <c r="B53" s="31" t="s">
        <v>146</v>
      </c>
      <c r="C53" s="27" t="s">
        <v>147</v>
      </c>
      <c r="D53" s="28">
        <v>15</v>
      </c>
      <c r="E53" s="29"/>
      <c r="F53" s="29">
        <f t="shared" si="0"/>
        <v>0</v>
      </c>
    </row>
    <row r="54" spans="1:6" ht="62.45" customHeight="1" x14ac:dyDescent="0.3">
      <c r="A54" s="13"/>
      <c r="B54" s="31" t="s">
        <v>15</v>
      </c>
      <c r="C54" s="27" t="s">
        <v>233</v>
      </c>
      <c r="D54" s="28">
        <v>107</v>
      </c>
      <c r="E54" s="29"/>
      <c r="F54" s="29">
        <f t="shared" si="0"/>
        <v>0</v>
      </c>
    </row>
    <row r="55" spans="1:6" ht="62.45" customHeight="1" x14ac:dyDescent="0.3">
      <c r="A55" s="13"/>
      <c r="B55" s="31" t="s">
        <v>231</v>
      </c>
      <c r="C55" s="27" t="s">
        <v>232</v>
      </c>
      <c r="D55" s="28">
        <v>20</v>
      </c>
      <c r="E55" s="29"/>
      <c r="F55" s="29">
        <f t="shared" si="0"/>
        <v>0</v>
      </c>
    </row>
    <row r="56" spans="1:6" ht="54" customHeight="1" x14ac:dyDescent="0.3">
      <c r="A56" s="10"/>
      <c r="B56" s="31" t="s">
        <v>16</v>
      </c>
      <c r="C56" s="27" t="s">
        <v>17</v>
      </c>
      <c r="D56" s="28">
        <v>15</v>
      </c>
      <c r="E56" s="29"/>
      <c r="F56" s="29">
        <f t="shared" si="0"/>
        <v>0</v>
      </c>
    </row>
    <row r="57" spans="1:6" ht="54" customHeight="1" x14ac:dyDescent="0.3">
      <c r="A57" s="10"/>
      <c r="B57" s="31" t="s">
        <v>18</v>
      </c>
      <c r="C57" s="27" t="s">
        <v>19</v>
      </c>
      <c r="D57" s="28">
        <v>24</v>
      </c>
      <c r="E57" s="29"/>
      <c r="F57" s="29">
        <f t="shared" si="0"/>
        <v>0</v>
      </c>
    </row>
    <row r="58" spans="1:6" ht="54" customHeight="1" x14ac:dyDescent="0.3">
      <c r="A58" s="10"/>
      <c r="B58" s="31" t="s">
        <v>20</v>
      </c>
      <c r="C58" s="27" t="s">
        <v>21</v>
      </c>
      <c r="D58" s="28"/>
      <c r="E58" s="29"/>
      <c r="F58" s="29">
        <f t="shared" si="0"/>
        <v>0</v>
      </c>
    </row>
    <row r="59" spans="1:6" ht="54" customHeight="1" x14ac:dyDescent="0.3">
      <c r="A59" s="10"/>
      <c r="B59" s="31" t="s">
        <v>22</v>
      </c>
      <c r="C59" s="27" t="s">
        <v>23</v>
      </c>
      <c r="D59" s="28"/>
      <c r="E59" s="29"/>
      <c r="F59" s="29">
        <f t="shared" si="0"/>
        <v>0</v>
      </c>
    </row>
    <row r="60" spans="1:6" ht="96" customHeight="1" x14ac:dyDescent="0.3">
      <c r="A60" s="10"/>
      <c r="B60" s="31" t="s">
        <v>181</v>
      </c>
      <c r="C60" s="27" t="s">
        <v>177</v>
      </c>
      <c r="D60" s="28"/>
      <c r="E60" s="29"/>
      <c r="F60" s="29">
        <f t="shared" si="0"/>
        <v>0</v>
      </c>
    </row>
    <row r="61" spans="1:6" ht="96" customHeight="1" x14ac:dyDescent="0.3">
      <c r="A61" s="10"/>
      <c r="B61" s="31" t="s">
        <v>182</v>
      </c>
      <c r="C61" s="27" t="s">
        <v>180</v>
      </c>
      <c r="D61" s="28"/>
      <c r="E61" s="29"/>
      <c r="F61" s="29">
        <f t="shared" si="0"/>
        <v>0</v>
      </c>
    </row>
    <row r="62" spans="1:6" ht="96" customHeight="1" x14ac:dyDescent="0.3">
      <c r="A62" s="10"/>
      <c r="B62" s="31" t="s">
        <v>183</v>
      </c>
      <c r="C62" s="27" t="s">
        <v>179</v>
      </c>
      <c r="D62" s="28"/>
      <c r="E62" s="29"/>
      <c r="F62" s="29">
        <f t="shared" si="0"/>
        <v>0</v>
      </c>
    </row>
    <row r="63" spans="1:6" ht="96" customHeight="1" x14ac:dyDescent="0.3">
      <c r="A63" s="10"/>
      <c r="B63" s="31" t="s">
        <v>184</v>
      </c>
      <c r="C63" s="27" t="s">
        <v>178</v>
      </c>
      <c r="D63" s="28"/>
      <c r="E63" s="29"/>
      <c r="F63" s="29">
        <f t="shared" si="0"/>
        <v>0</v>
      </c>
    </row>
    <row r="64" spans="1:6" ht="72" customHeight="1" x14ac:dyDescent="0.3">
      <c r="A64" s="13"/>
      <c r="B64" s="31" t="s">
        <v>185</v>
      </c>
      <c r="C64" s="27" t="s">
        <v>187</v>
      </c>
      <c r="D64" s="28"/>
      <c r="E64" s="29"/>
      <c r="F64" s="29">
        <f t="shared" si="0"/>
        <v>0</v>
      </c>
    </row>
    <row r="65" spans="1:6" ht="72" customHeight="1" x14ac:dyDescent="0.3">
      <c r="A65" s="13"/>
      <c r="B65" s="31" t="s">
        <v>186</v>
      </c>
      <c r="C65" s="27" t="s">
        <v>188</v>
      </c>
      <c r="D65" s="28"/>
      <c r="E65" s="29"/>
      <c r="F65" s="29">
        <f t="shared" si="0"/>
        <v>0</v>
      </c>
    </row>
    <row r="66" spans="1:6" ht="108" customHeight="1" x14ac:dyDescent="0.3">
      <c r="A66" s="10"/>
      <c r="B66" s="31" t="s">
        <v>24</v>
      </c>
      <c r="C66" s="27" t="s">
        <v>145</v>
      </c>
      <c r="D66" s="28"/>
      <c r="E66" s="29"/>
      <c r="F66" s="29">
        <f t="shared" si="0"/>
        <v>0</v>
      </c>
    </row>
    <row r="67" spans="1:6" ht="108" customHeight="1" x14ac:dyDescent="0.3">
      <c r="A67" s="10"/>
      <c r="B67" s="31" t="s">
        <v>25</v>
      </c>
      <c r="C67" s="27" t="s">
        <v>138</v>
      </c>
      <c r="D67" s="28"/>
      <c r="E67" s="29"/>
      <c r="F67" s="29">
        <f t="shared" si="0"/>
        <v>0</v>
      </c>
    </row>
    <row r="68" spans="1:6" ht="108" customHeight="1" x14ac:dyDescent="0.3">
      <c r="A68" s="10"/>
      <c r="B68" s="31" t="s">
        <v>26</v>
      </c>
      <c r="C68" s="27" t="s">
        <v>139</v>
      </c>
      <c r="D68" s="28"/>
      <c r="E68" s="29"/>
      <c r="F68" s="29">
        <f t="shared" si="0"/>
        <v>0</v>
      </c>
    </row>
    <row r="69" spans="1:6" ht="108" customHeight="1" x14ac:dyDescent="0.3">
      <c r="A69" s="10"/>
      <c r="B69" s="31" t="s">
        <v>27</v>
      </c>
      <c r="C69" s="27" t="s">
        <v>140</v>
      </c>
      <c r="D69" s="28"/>
      <c r="E69" s="29"/>
      <c r="F69" s="29">
        <f t="shared" si="0"/>
        <v>0</v>
      </c>
    </row>
    <row r="70" spans="1:6" ht="57.95" customHeight="1" x14ac:dyDescent="0.3">
      <c r="A70" s="10"/>
      <c r="B70" s="31" t="s">
        <v>28</v>
      </c>
      <c r="C70" s="27" t="s">
        <v>141</v>
      </c>
      <c r="D70" s="28"/>
      <c r="E70" s="29"/>
      <c r="F70" s="29">
        <f t="shared" si="0"/>
        <v>0</v>
      </c>
    </row>
    <row r="71" spans="1:6" ht="57.95" customHeight="1" x14ac:dyDescent="0.3">
      <c r="A71" s="10"/>
      <c r="B71" s="31" t="s">
        <v>29</v>
      </c>
      <c r="C71" s="27" t="s">
        <v>142</v>
      </c>
      <c r="D71" s="28"/>
      <c r="E71" s="29"/>
      <c r="F71" s="29">
        <f t="shared" si="0"/>
        <v>0</v>
      </c>
    </row>
    <row r="72" spans="1:6" ht="54" customHeight="1" x14ac:dyDescent="0.3">
      <c r="A72" s="10"/>
      <c r="B72" s="31" t="s">
        <v>30</v>
      </c>
      <c r="C72" s="27" t="s">
        <v>143</v>
      </c>
      <c r="D72" s="28"/>
      <c r="E72" s="29"/>
      <c r="F72" s="29">
        <f t="shared" si="0"/>
        <v>0</v>
      </c>
    </row>
    <row r="73" spans="1:6" ht="54" customHeight="1" x14ac:dyDescent="0.3">
      <c r="A73" s="10"/>
      <c r="B73" s="31" t="s">
        <v>31</v>
      </c>
      <c r="C73" s="27" t="s">
        <v>144</v>
      </c>
      <c r="D73" s="28"/>
      <c r="E73" s="29"/>
      <c r="F73" s="29">
        <f t="shared" si="0"/>
        <v>0</v>
      </c>
    </row>
    <row r="74" spans="1:6" ht="108" customHeight="1" x14ac:dyDescent="0.3">
      <c r="A74" s="10"/>
      <c r="B74" s="31" t="s">
        <v>32</v>
      </c>
      <c r="C74" s="27" t="s">
        <v>134</v>
      </c>
      <c r="D74" s="28"/>
      <c r="E74" s="29"/>
      <c r="F74" s="29">
        <f t="shared" si="0"/>
        <v>0</v>
      </c>
    </row>
    <row r="75" spans="1:6" ht="108" customHeight="1" x14ac:dyDescent="0.3">
      <c r="A75" s="10"/>
      <c r="B75" s="31" t="s">
        <v>33</v>
      </c>
      <c r="C75" s="27" t="s">
        <v>135</v>
      </c>
      <c r="D75" s="28"/>
      <c r="E75" s="29"/>
      <c r="F75" s="29">
        <f t="shared" si="0"/>
        <v>0</v>
      </c>
    </row>
    <row r="76" spans="1:6" ht="108" customHeight="1" x14ac:dyDescent="0.3">
      <c r="A76" s="10"/>
      <c r="B76" s="31" t="s">
        <v>34</v>
      </c>
      <c r="C76" s="27" t="s">
        <v>136</v>
      </c>
      <c r="D76" s="28"/>
      <c r="E76" s="29"/>
      <c r="F76" s="29">
        <f t="shared" ref="F76:F128" si="1">D76*E76</f>
        <v>0</v>
      </c>
    </row>
    <row r="77" spans="1:6" ht="108" customHeight="1" x14ac:dyDescent="0.3">
      <c r="A77" s="10"/>
      <c r="B77" s="31" t="s">
        <v>35</v>
      </c>
      <c r="C77" s="27" t="s">
        <v>137</v>
      </c>
      <c r="D77" s="28"/>
      <c r="E77" s="29"/>
      <c r="F77" s="29">
        <f t="shared" si="1"/>
        <v>0</v>
      </c>
    </row>
    <row r="78" spans="1:6" ht="54" customHeight="1" x14ac:dyDescent="0.3">
      <c r="A78" s="13"/>
      <c r="B78" s="31" t="s">
        <v>36</v>
      </c>
      <c r="C78" s="27" t="s">
        <v>37</v>
      </c>
      <c r="D78" s="28"/>
      <c r="E78" s="29"/>
      <c r="F78" s="29">
        <f t="shared" si="1"/>
        <v>0</v>
      </c>
    </row>
    <row r="79" spans="1:6" ht="54" customHeight="1" x14ac:dyDescent="0.3">
      <c r="A79" s="13"/>
      <c r="B79" s="31" t="s">
        <v>38</v>
      </c>
      <c r="C79" s="27" t="s">
        <v>39</v>
      </c>
      <c r="D79" s="28"/>
      <c r="E79" s="29"/>
      <c r="F79" s="29">
        <f t="shared" si="1"/>
        <v>0</v>
      </c>
    </row>
    <row r="80" spans="1:6" ht="104.1" customHeight="1" x14ac:dyDescent="0.3">
      <c r="A80" s="10"/>
      <c r="B80" s="31" t="s">
        <v>40</v>
      </c>
      <c r="C80" s="27" t="s">
        <v>41</v>
      </c>
      <c r="D80" s="28"/>
      <c r="E80" s="29"/>
      <c r="F80" s="29">
        <f t="shared" si="1"/>
        <v>0</v>
      </c>
    </row>
    <row r="81" spans="1:6" ht="104.1" customHeight="1" x14ac:dyDescent="0.3">
      <c r="A81" s="10"/>
      <c r="B81" s="31" t="s">
        <v>42</v>
      </c>
      <c r="C81" s="27" t="s">
        <v>43</v>
      </c>
      <c r="D81" s="28"/>
      <c r="E81" s="29"/>
      <c r="F81" s="29">
        <f t="shared" si="1"/>
        <v>0</v>
      </c>
    </row>
    <row r="82" spans="1:6" ht="104.1" customHeight="1" x14ac:dyDescent="0.3">
      <c r="A82" s="10"/>
      <c r="B82" s="31" t="s">
        <v>44</v>
      </c>
      <c r="C82" s="27" t="s">
        <v>45</v>
      </c>
      <c r="D82" s="28"/>
      <c r="E82" s="29"/>
      <c r="F82" s="29">
        <f t="shared" si="1"/>
        <v>0</v>
      </c>
    </row>
    <row r="83" spans="1:6" ht="104.1" customHeight="1" x14ac:dyDescent="0.3">
      <c r="A83" s="10"/>
      <c r="B83" s="31" t="s">
        <v>46</v>
      </c>
      <c r="C83" s="27" t="s">
        <v>47</v>
      </c>
      <c r="D83" s="28"/>
      <c r="E83" s="29"/>
      <c r="F83" s="29">
        <f t="shared" si="1"/>
        <v>0</v>
      </c>
    </row>
    <row r="84" spans="1:6" ht="74.099999999999994" customHeight="1" x14ac:dyDescent="0.3">
      <c r="A84" s="10"/>
      <c r="B84" s="31" t="s">
        <v>171</v>
      </c>
      <c r="C84" s="27" t="s">
        <v>296</v>
      </c>
      <c r="D84" s="28"/>
      <c r="E84" s="29"/>
      <c r="F84" s="29">
        <f t="shared" si="1"/>
        <v>0</v>
      </c>
    </row>
    <row r="85" spans="1:6" ht="74.099999999999994" customHeight="1" x14ac:dyDescent="0.3">
      <c r="A85" s="10"/>
      <c r="B85" s="31" t="s">
        <v>172</v>
      </c>
      <c r="C85" s="27" t="s">
        <v>297</v>
      </c>
      <c r="D85" s="28"/>
      <c r="E85" s="29"/>
      <c r="F85" s="29">
        <f t="shared" si="1"/>
        <v>0</v>
      </c>
    </row>
    <row r="86" spans="1:6" ht="90" customHeight="1" x14ac:dyDescent="0.3">
      <c r="A86" s="13"/>
      <c r="B86" s="31" t="s">
        <v>173</v>
      </c>
      <c r="C86" s="27" t="s">
        <v>298</v>
      </c>
      <c r="D86" s="28"/>
      <c r="E86" s="29"/>
      <c r="F86" s="29">
        <f t="shared" si="1"/>
        <v>0</v>
      </c>
    </row>
    <row r="87" spans="1:6" ht="46.15" customHeight="1" x14ac:dyDescent="0.3">
      <c r="A87" s="13"/>
      <c r="B87" s="31" t="s">
        <v>48</v>
      </c>
      <c r="C87" s="27" t="s">
        <v>49</v>
      </c>
      <c r="D87" s="28"/>
      <c r="E87" s="29"/>
      <c r="F87" s="29">
        <f t="shared" si="1"/>
        <v>0</v>
      </c>
    </row>
    <row r="88" spans="1:6" ht="59.45" customHeight="1" x14ac:dyDescent="0.3">
      <c r="A88" s="13"/>
      <c r="B88" s="26" t="s">
        <v>50</v>
      </c>
      <c r="C88" s="27" t="s">
        <v>295</v>
      </c>
      <c r="D88" s="28"/>
      <c r="E88" s="29"/>
      <c r="F88" s="29">
        <f t="shared" si="1"/>
        <v>0</v>
      </c>
    </row>
    <row r="89" spans="1:6" ht="74.45" customHeight="1" x14ac:dyDescent="0.3">
      <c r="A89" s="13"/>
      <c r="B89" s="26" t="s">
        <v>132</v>
      </c>
      <c r="C89" s="27" t="s">
        <v>133</v>
      </c>
      <c r="D89" s="30"/>
      <c r="E89" s="29"/>
      <c r="F89" s="29">
        <f t="shared" si="1"/>
        <v>0</v>
      </c>
    </row>
    <row r="90" spans="1:6" ht="21" x14ac:dyDescent="0.3">
      <c r="A90" s="13"/>
      <c r="B90" s="31" t="s">
        <v>51</v>
      </c>
      <c r="C90" s="27" t="s">
        <v>52</v>
      </c>
      <c r="D90" s="28"/>
      <c r="E90" s="29"/>
      <c r="F90" s="29">
        <f t="shared" si="1"/>
        <v>0</v>
      </c>
    </row>
    <row r="91" spans="1:6" ht="126.95" customHeight="1" x14ac:dyDescent="0.3">
      <c r="A91" s="10"/>
      <c r="B91" s="26" t="s">
        <v>214</v>
      </c>
      <c r="C91" s="27" t="s">
        <v>215</v>
      </c>
      <c r="D91" s="30">
        <v>4140</v>
      </c>
      <c r="E91" s="29"/>
      <c r="F91" s="29">
        <f t="shared" si="1"/>
        <v>0</v>
      </c>
    </row>
    <row r="92" spans="1:6" ht="126.95" customHeight="1" x14ac:dyDescent="0.3">
      <c r="A92" s="10"/>
      <c r="B92" s="32" t="s">
        <v>216</v>
      </c>
      <c r="C92" s="33" t="s">
        <v>217</v>
      </c>
      <c r="D92" s="28">
        <v>6204</v>
      </c>
      <c r="E92" s="29"/>
      <c r="F92" s="29">
        <f t="shared" si="1"/>
        <v>0</v>
      </c>
    </row>
    <row r="93" spans="1:6" ht="123.95" customHeight="1" x14ac:dyDescent="0.3">
      <c r="A93" s="15"/>
      <c r="B93" s="32" t="s">
        <v>218</v>
      </c>
      <c r="C93" s="34" t="s">
        <v>219</v>
      </c>
      <c r="D93" s="28">
        <v>2376</v>
      </c>
      <c r="E93" s="29"/>
      <c r="F93" s="29">
        <f t="shared" si="1"/>
        <v>0</v>
      </c>
    </row>
    <row r="94" spans="1:6" ht="123.95" customHeight="1" x14ac:dyDescent="0.3">
      <c r="A94" s="15"/>
      <c r="B94" s="32" t="s">
        <v>220</v>
      </c>
      <c r="C94" s="34" t="s">
        <v>221</v>
      </c>
      <c r="D94" s="28">
        <v>2904</v>
      </c>
      <c r="E94" s="29"/>
      <c r="F94" s="29">
        <f t="shared" si="1"/>
        <v>0</v>
      </c>
    </row>
    <row r="95" spans="1:6" ht="74.45" customHeight="1" x14ac:dyDescent="0.3">
      <c r="A95" s="14"/>
      <c r="B95" s="32" t="s">
        <v>222</v>
      </c>
      <c r="C95" s="33" t="s">
        <v>223</v>
      </c>
      <c r="D95" s="28">
        <v>1980</v>
      </c>
      <c r="E95" s="29"/>
      <c r="F95" s="29">
        <f t="shared" si="1"/>
        <v>0</v>
      </c>
    </row>
    <row r="96" spans="1:6" ht="74.45" customHeight="1" x14ac:dyDescent="0.3">
      <c r="A96" s="13"/>
      <c r="B96" s="32" t="s">
        <v>224</v>
      </c>
      <c r="C96" s="34" t="s">
        <v>225</v>
      </c>
      <c r="D96" s="28">
        <v>598</v>
      </c>
      <c r="E96" s="29"/>
      <c r="F96" s="29">
        <f t="shared" si="1"/>
        <v>0</v>
      </c>
    </row>
    <row r="97" spans="1:6" ht="78" customHeight="1" x14ac:dyDescent="0.3">
      <c r="A97" s="10"/>
      <c r="B97" s="31" t="s">
        <v>53</v>
      </c>
      <c r="C97" s="27" t="s">
        <v>158</v>
      </c>
      <c r="D97" s="30">
        <v>575</v>
      </c>
      <c r="E97" s="29"/>
      <c r="F97" s="29">
        <f t="shared" si="1"/>
        <v>0</v>
      </c>
    </row>
    <row r="98" spans="1:6" ht="78" customHeight="1" x14ac:dyDescent="0.3">
      <c r="A98" s="10"/>
      <c r="B98" s="31" t="s">
        <v>54</v>
      </c>
      <c r="C98" s="27" t="s">
        <v>159</v>
      </c>
      <c r="D98" s="30">
        <v>861</v>
      </c>
      <c r="E98" s="29"/>
      <c r="F98" s="29">
        <f t="shared" si="1"/>
        <v>0</v>
      </c>
    </row>
    <row r="99" spans="1:6" ht="78" customHeight="1" x14ac:dyDescent="0.3">
      <c r="A99" s="10"/>
      <c r="B99" s="31" t="s">
        <v>55</v>
      </c>
      <c r="C99" s="27" t="s">
        <v>160</v>
      </c>
      <c r="D99" s="30">
        <v>556</v>
      </c>
      <c r="E99" s="29"/>
      <c r="F99" s="29">
        <f t="shared" si="1"/>
        <v>0</v>
      </c>
    </row>
    <row r="100" spans="1:6" ht="78" customHeight="1" x14ac:dyDescent="0.3">
      <c r="A100" s="10"/>
      <c r="B100" s="31" t="s">
        <v>56</v>
      </c>
      <c r="C100" s="27" t="s">
        <v>161</v>
      </c>
      <c r="D100" s="30">
        <v>842</v>
      </c>
      <c r="E100" s="29"/>
      <c r="F100" s="29">
        <f t="shared" si="1"/>
        <v>0</v>
      </c>
    </row>
    <row r="101" spans="1:6" ht="78" customHeight="1" x14ac:dyDescent="0.3">
      <c r="A101" s="10"/>
      <c r="B101" s="31" t="s">
        <v>57</v>
      </c>
      <c r="C101" s="27" t="s">
        <v>162</v>
      </c>
      <c r="D101" s="30">
        <v>493</v>
      </c>
      <c r="E101" s="29"/>
      <c r="F101" s="29">
        <f t="shared" si="1"/>
        <v>0</v>
      </c>
    </row>
    <row r="102" spans="1:6" ht="78" customHeight="1" x14ac:dyDescent="0.3">
      <c r="A102" s="10"/>
      <c r="B102" s="31" t="s">
        <v>58</v>
      </c>
      <c r="C102" s="27" t="s">
        <v>163</v>
      </c>
      <c r="D102" s="30">
        <v>739</v>
      </c>
      <c r="E102" s="29"/>
      <c r="F102" s="29">
        <f t="shared" si="1"/>
        <v>0</v>
      </c>
    </row>
    <row r="103" spans="1:6" ht="39" customHeight="1" x14ac:dyDescent="0.3">
      <c r="A103" s="10"/>
      <c r="B103" s="31" t="s">
        <v>59</v>
      </c>
      <c r="C103" s="27" t="s">
        <v>164</v>
      </c>
      <c r="D103" s="30">
        <v>10</v>
      </c>
      <c r="E103" s="29"/>
      <c r="F103" s="29">
        <f t="shared" si="1"/>
        <v>0</v>
      </c>
    </row>
    <row r="104" spans="1:6" ht="39" customHeight="1" x14ac:dyDescent="0.3">
      <c r="A104" s="10"/>
      <c r="B104" s="31" t="s">
        <v>60</v>
      </c>
      <c r="C104" s="27" t="s">
        <v>165</v>
      </c>
      <c r="D104" s="30">
        <v>5</v>
      </c>
      <c r="E104" s="29"/>
      <c r="F104" s="29">
        <f t="shared" si="1"/>
        <v>0</v>
      </c>
    </row>
    <row r="105" spans="1:6" ht="39" customHeight="1" x14ac:dyDescent="0.3">
      <c r="A105" s="10"/>
      <c r="B105" s="31" t="s">
        <v>61</v>
      </c>
      <c r="C105" s="27" t="s">
        <v>166</v>
      </c>
      <c r="D105" s="30">
        <v>5</v>
      </c>
      <c r="E105" s="29"/>
      <c r="F105" s="29">
        <f t="shared" si="1"/>
        <v>0</v>
      </c>
    </row>
    <row r="106" spans="1:6" ht="101.1" customHeight="1" x14ac:dyDescent="0.3">
      <c r="A106" s="10"/>
      <c r="B106" s="31" t="s">
        <v>62</v>
      </c>
      <c r="C106" s="27" t="s">
        <v>189</v>
      </c>
      <c r="D106" s="30">
        <v>673</v>
      </c>
      <c r="E106" s="29"/>
      <c r="F106" s="29">
        <f t="shared" si="1"/>
        <v>0</v>
      </c>
    </row>
    <row r="107" spans="1:6" ht="101.1" customHeight="1" x14ac:dyDescent="0.3">
      <c r="A107" s="10"/>
      <c r="B107" s="31" t="s">
        <v>63</v>
      </c>
      <c r="C107" s="27" t="s">
        <v>190</v>
      </c>
      <c r="D107" s="30">
        <v>1030</v>
      </c>
      <c r="E107" s="29"/>
      <c r="F107" s="29">
        <f t="shared" si="1"/>
        <v>0</v>
      </c>
    </row>
    <row r="108" spans="1:6" ht="101.1" customHeight="1" x14ac:dyDescent="0.3">
      <c r="A108" s="10"/>
      <c r="B108" s="31" t="s">
        <v>64</v>
      </c>
      <c r="C108" s="27" t="s">
        <v>191</v>
      </c>
      <c r="D108" s="30">
        <v>568</v>
      </c>
      <c r="E108" s="29"/>
      <c r="F108" s="29">
        <f t="shared" si="1"/>
        <v>0</v>
      </c>
    </row>
    <row r="109" spans="1:6" ht="101.1" customHeight="1" x14ac:dyDescent="0.3">
      <c r="A109" s="10"/>
      <c r="B109" s="31" t="s">
        <v>65</v>
      </c>
      <c r="C109" s="27" t="s">
        <v>192</v>
      </c>
      <c r="D109" s="30">
        <v>845</v>
      </c>
      <c r="E109" s="29"/>
      <c r="F109" s="29">
        <f t="shared" si="1"/>
        <v>0</v>
      </c>
    </row>
    <row r="110" spans="1:6" ht="129.75" customHeight="1" x14ac:dyDescent="0.3">
      <c r="A110" s="10"/>
      <c r="B110" s="31" t="s">
        <v>66</v>
      </c>
      <c r="C110" s="27" t="s">
        <v>67</v>
      </c>
      <c r="D110" s="30">
        <v>140</v>
      </c>
      <c r="E110" s="29"/>
      <c r="F110" s="29">
        <f t="shared" si="1"/>
        <v>0</v>
      </c>
    </row>
    <row r="111" spans="1:6" ht="129.94999999999999" customHeight="1" x14ac:dyDescent="0.3">
      <c r="A111" s="10"/>
      <c r="B111" s="31" t="s">
        <v>68</v>
      </c>
      <c r="C111" s="27" t="s">
        <v>69</v>
      </c>
      <c r="D111" s="30">
        <v>192</v>
      </c>
      <c r="E111" s="29"/>
      <c r="F111" s="29">
        <f t="shared" si="1"/>
        <v>0</v>
      </c>
    </row>
    <row r="112" spans="1:6" ht="129.94999999999999" customHeight="1" x14ac:dyDescent="0.3">
      <c r="A112" s="10"/>
      <c r="B112" s="31" t="s">
        <v>70</v>
      </c>
      <c r="C112" s="27" t="s">
        <v>71</v>
      </c>
      <c r="D112" s="30">
        <v>247</v>
      </c>
      <c r="E112" s="29"/>
      <c r="F112" s="29">
        <f t="shared" si="1"/>
        <v>0</v>
      </c>
    </row>
    <row r="113" spans="1:6" ht="129.94999999999999" customHeight="1" x14ac:dyDescent="0.3">
      <c r="A113" s="10"/>
      <c r="B113" s="31" t="s">
        <v>193</v>
      </c>
      <c r="C113" s="27" t="s">
        <v>194</v>
      </c>
      <c r="D113" s="30">
        <v>300</v>
      </c>
      <c r="E113" s="29"/>
      <c r="F113" s="29">
        <f t="shared" si="1"/>
        <v>0</v>
      </c>
    </row>
    <row r="114" spans="1:6" ht="129.75" customHeight="1" x14ac:dyDescent="0.3">
      <c r="A114" s="10"/>
      <c r="B114" s="31" t="s">
        <v>72</v>
      </c>
      <c r="C114" s="27" t="s">
        <v>73</v>
      </c>
      <c r="D114" s="30">
        <v>350</v>
      </c>
      <c r="E114" s="29"/>
      <c r="F114" s="29">
        <f t="shared" si="1"/>
        <v>0</v>
      </c>
    </row>
    <row r="115" spans="1:6" ht="129.94999999999999" customHeight="1" x14ac:dyDescent="0.3">
      <c r="A115" s="10"/>
      <c r="B115" s="31" t="s">
        <v>74</v>
      </c>
      <c r="C115" s="27" t="s">
        <v>75</v>
      </c>
      <c r="D115" s="30">
        <v>140</v>
      </c>
      <c r="E115" s="29"/>
      <c r="F115" s="29">
        <f t="shared" si="1"/>
        <v>0</v>
      </c>
    </row>
    <row r="116" spans="1:6" ht="129.94999999999999" customHeight="1" x14ac:dyDescent="0.3">
      <c r="A116" s="10"/>
      <c r="B116" s="31" t="s">
        <v>76</v>
      </c>
      <c r="C116" s="27" t="s">
        <v>77</v>
      </c>
      <c r="D116" s="30">
        <v>192</v>
      </c>
      <c r="E116" s="29"/>
      <c r="F116" s="29">
        <f t="shared" si="1"/>
        <v>0</v>
      </c>
    </row>
    <row r="117" spans="1:6" ht="129.94999999999999" customHeight="1" x14ac:dyDescent="0.3">
      <c r="A117" s="10"/>
      <c r="B117" s="31" t="s">
        <v>78</v>
      </c>
      <c r="C117" s="27" t="s">
        <v>79</v>
      </c>
      <c r="D117" s="30">
        <v>247</v>
      </c>
      <c r="E117" s="29"/>
      <c r="F117" s="29">
        <f t="shared" si="1"/>
        <v>0</v>
      </c>
    </row>
    <row r="118" spans="1:6" ht="129.94999999999999" customHeight="1" x14ac:dyDescent="0.3">
      <c r="A118" s="10"/>
      <c r="B118" s="31" t="s">
        <v>196</v>
      </c>
      <c r="C118" s="27" t="s">
        <v>195</v>
      </c>
      <c r="D118" s="30">
        <v>300</v>
      </c>
      <c r="E118" s="29"/>
      <c r="F118" s="29">
        <f t="shared" si="1"/>
        <v>0</v>
      </c>
    </row>
    <row r="119" spans="1:6" ht="129.94999999999999" customHeight="1" x14ac:dyDescent="0.3">
      <c r="A119" s="10"/>
      <c r="B119" s="31" t="s">
        <v>80</v>
      </c>
      <c r="C119" s="27" t="s">
        <v>81</v>
      </c>
      <c r="D119" s="30">
        <v>350</v>
      </c>
      <c r="E119" s="29"/>
      <c r="F119" s="29">
        <f t="shared" si="1"/>
        <v>0</v>
      </c>
    </row>
    <row r="120" spans="1:6" ht="81.599999999999994" customHeight="1" x14ac:dyDescent="0.3">
      <c r="A120" s="13"/>
      <c r="B120" s="31" t="s">
        <v>82</v>
      </c>
      <c r="C120" s="27" t="s">
        <v>236</v>
      </c>
      <c r="D120" s="30">
        <v>67</v>
      </c>
      <c r="E120" s="29"/>
      <c r="F120" s="29">
        <f t="shared" si="1"/>
        <v>0</v>
      </c>
    </row>
    <row r="121" spans="1:6" ht="94.9" customHeight="1" x14ac:dyDescent="0.3">
      <c r="A121" s="14"/>
      <c r="B121" s="31" t="s">
        <v>234</v>
      </c>
      <c r="C121" s="27" t="s">
        <v>235</v>
      </c>
      <c r="D121" s="30">
        <v>70</v>
      </c>
      <c r="E121" s="29"/>
      <c r="F121" s="29">
        <f t="shared" si="1"/>
        <v>0</v>
      </c>
    </row>
    <row r="122" spans="1:6" ht="75" customHeight="1" x14ac:dyDescent="0.3">
      <c r="A122" s="14"/>
      <c r="B122" s="31" t="s">
        <v>237</v>
      </c>
      <c r="C122" s="27" t="s">
        <v>238</v>
      </c>
      <c r="D122" s="30">
        <v>90</v>
      </c>
      <c r="E122" s="29"/>
      <c r="F122" s="29">
        <f t="shared" si="1"/>
        <v>0</v>
      </c>
    </row>
    <row r="123" spans="1:6" ht="87.95" customHeight="1" x14ac:dyDescent="0.3">
      <c r="A123" s="15"/>
      <c r="B123" s="31" t="s">
        <v>243</v>
      </c>
      <c r="C123" s="35" t="s">
        <v>239</v>
      </c>
      <c r="D123" s="28">
        <v>94</v>
      </c>
      <c r="E123" s="29"/>
      <c r="F123" s="29">
        <f t="shared" si="1"/>
        <v>0</v>
      </c>
    </row>
    <row r="124" spans="1:6" ht="87.95" customHeight="1" x14ac:dyDescent="0.3">
      <c r="A124" s="15"/>
      <c r="B124" s="31" t="s">
        <v>244</v>
      </c>
      <c r="C124" s="35" t="s">
        <v>240</v>
      </c>
      <c r="D124" s="28">
        <v>106</v>
      </c>
      <c r="E124" s="29"/>
      <c r="F124" s="29">
        <f t="shared" si="1"/>
        <v>0</v>
      </c>
    </row>
    <row r="125" spans="1:6" ht="87.95" customHeight="1" x14ac:dyDescent="0.3">
      <c r="A125" s="15"/>
      <c r="B125" s="31" t="s">
        <v>245</v>
      </c>
      <c r="C125" s="35" t="s">
        <v>241</v>
      </c>
      <c r="D125" s="28">
        <v>116</v>
      </c>
      <c r="E125" s="29"/>
      <c r="F125" s="29">
        <f t="shared" si="1"/>
        <v>0</v>
      </c>
    </row>
    <row r="126" spans="1:6" ht="87.95" customHeight="1" x14ac:dyDescent="0.3">
      <c r="A126" s="15"/>
      <c r="B126" s="31" t="s">
        <v>246</v>
      </c>
      <c r="C126" s="35" t="s">
        <v>242</v>
      </c>
      <c r="D126" s="28">
        <v>128</v>
      </c>
      <c r="E126" s="29"/>
      <c r="F126" s="29">
        <f t="shared" si="1"/>
        <v>0</v>
      </c>
    </row>
    <row r="127" spans="1:6" ht="60.95" customHeight="1" x14ac:dyDescent="0.3">
      <c r="A127" s="10"/>
      <c r="B127" s="31" t="s">
        <v>83</v>
      </c>
      <c r="C127" s="27" t="s">
        <v>84</v>
      </c>
      <c r="D127" s="30">
        <v>36</v>
      </c>
      <c r="E127" s="29"/>
      <c r="F127" s="29">
        <f t="shared" si="1"/>
        <v>0</v>
      </c>
    </row>
    <row r="128" spans="1:6" ht="60.95" customHeight="1" x14ac:dyDescent="0.3">
      <c r="A128" s="10"/>
      <c r="B128" s="31" t="s">
        <v>85</v>
      </c>
      <c r="C128" s="27" t="s">
        <v>269</v>
      </c>
      <c r="D128" s="30">
        <v>31</v>
      </c>
      <c r="E128" s="29"/>
      <c r="F128" s="29">
        <f t="shared" si="1"/>
        <v>0</v>
      </c>
    </row>
    <row r="129" spans="1:6" ht="105" customHeight="1" x14ac:dyDescent="0.3">
      <c r="A129" s="10"/>
      <c r="B129" s="31" t="s">
        <v>86</v>
      </c>
      <c r="C129" s="27" t="s">
        <v>87</v>
      </c>
      <c r="D129" s="28">
        <v>76</v>
      </c>
      <c r="E129" s="29"/>
      <c r="F129" s="29">
        <f t="shared" ref="F129:F164" si="2">D129*E129</f>
        <v>0</v>
      </c>
    </row>
    <row r="130" spans="1:6" ht="105" customHeight="1" x14ac:dyDescent="0.3">
      <c r="A130" s="10"/>
      <c r="B130" s="31" t="s">
        <v>88</v>
      </c>
      <c r="C130" s="27" t="s">
        <v>89</v>
      </c>
      <c r="D130" s="28">
        <v>87</v>
      </c>
      <c r="E130" s="29"/>
      <c r="F130" s="29">
        <f t="shared" si="2"/>
        <v>0</v>
      </c>
    </row>
    <row r="131" spans="1:6" ht="105" customHeight="1" x14ac:dyDescent="0.3">
      <c r="A131" s="10"/>
      <c r="B131" s="31" t="s">
        <v>90</v>
      </c>
      <c r="C131" s="27" t="s">
        <v>91</v>
      </c>
      <c r="D131" s="28">
        <v>100</v>
      </c>
      <c r="E131" s="29"/>
      <c r="F131" s="29">
        <f t="shared" si="2"/>
        <v>0</v>
      </c>
    </row>
    <row r="132" spans="1:6" ht="105" customHeight="1" x14ac:dyDescent="0.3">
      <c r="A132" s="10"/>
      <c r="B132" s="31" t="s">
        <v>92</v>
      </c>
      <c r="C132" s="27" t="s">
        <v>93</v>
      </c>
      <c r="D132" s="28">
        <v>110</v>
      </c>
      <c r="E132" s="29"/>
      <c r="F132" s="29">
        <f t="shared" si="2"/>
        <v>0</v>
      </c>
    </row>
    <row r="133" spans="1:6" ht="105" customHeight="1" x14ac:dyDescent="0.3">
      <c r="A133" s="10"/>
      <c r="B133" s="31" t="s">
        <v>94</v>
      </c>
      <c r="C133" s="27" t="s">
        <v>95</v>
      </c>
      <c r="D133" s="28">
        <v>122</v>
      </c>
      <c r="E133" s="29"/>
      <c r="F133" s="29">
        <f t="shared" si="2"/>
        <v>0</v>
      </c>
    </row>
    <row r="134" spans="1:6" ht="105" customHeight="1" x14ac:dyDescent="0.3">
      <c r="A134" s="10"/>
      <c r="B134" s="31" t="s">
        <v>96</v>
      </c>
      <c r="C134" s="27" t="s">
        <v>97</v>
      </c>
      <c r="D134" s="30">
        <v>198</v>
      </c>
      <c r="E134" s="29"/>
      <c r="F134" s="29">
        <f t="shared" si="2"/>
        <v>0</v>
      </c>
    </row>
    <row r="135" spans="1:6" ht="105" customHeight="1" x14ac:dyDescent="0.3">
      <c r="A135" s="10"/>
      <c r="B135" s="31" t="s">
        <v>98</v>
      </c>
      <c r="C135" s="27" t="s">
        <v>99</v>
      </c>
      <c r="D135" s="30">
        <v>220</v>
      </c>
      <c r="E135" s="29"/>
      <c r="F135" s="29">
        <f t="shared" si="2"/>
        <v>0</v>
      </c>
    </row>
    <row r="136" spans="1:6" ht="105" customHeight="1" x14ac:dyDescent="0.3">
      <c r="A136" s="10"/>
      <c r="B136" s="31" t="s">
        <v>100</v>
      </c>
      <c r="C136" s="27" t="s">
        <v>101</v>
      </c>
      <c r="D136" s="30">
        <v>242</v>
      </c>
      <c r="E136" s="29"/>
      <c r="F136" s="29">
        <f t="shared" si="2"/>
        <v>0</v>
      </c>
    </row>
    <row r="137" spans="1:6" ht="105" customHeight="1" x14ac:dyDescent="0.3">
      <c r="A137" s="10"/>
      <c r="B137" s="31" t="s">
        <v>102</v>
      </c>
      <c r="C137" s="27" t="s">
        <v>103</v>
      </c>
      <c r="D137" s="30">
        <v>264</v>
      </c>
      <c r="E137" s="29"/>
      <c r="F137" s="29">
        <f t="shared" si="2"/>
        <v>0</v>
      </c>
    </row>
    <row r="138" spans="1:6" ht="105" customHeight="1" x14ac:dyDescent="0.3">
      <c r="A138" s="10"/>
      <c r="B138" s="31" t="s">
        <v>104</v>
      </c>
      <c r="C138" s="27" t="s">
        <v>105</v>
      </c>
      <c r="D138" s="30">
        <v>286</v>
      </c>
      <c r="E138" s="29"/>
      <c r="F138" s="29">
        <f t="shared" si="2"/>
        <v>0</v>
      </c>
    </row>
    <row r="139" spans="1:6" ht="84" customHeight="1" x14ac:dyDescent="0.3">
      <c r="A139" s="10"/>
      <c r="B139" s="31" t="s">
        <v>106</v>
      </c>
      <c r="C139" s="27" t="s">
        <v>167</v>
      </c>
      <c r="D139" s="30">
        <v>944</v>
      </c>
      <c r="E139" s="29"/>
      <c r="F139" s="29">
        <f t="shared" si="2"/>
        <v>0</v>
      </c>
    </row>
    <row r="140" spans="1:6" ht="84" customHeight="1" x14ac:dyDescent="0.3">
      <c r="A140" s="10"/>
      <c r="B140" s="31" t="s">
        <v>107</v>
      </c>
      <c r="C140" s="27" t="s">
        <v>168</v>
      </c>
      <c r="D140" s="30">
        <v>1408</v>
      </c>
      <c r="E140" s="29"/>
      <c r="F140" s="29">
        <f t="shared" si="2"/>
        <v>0</v>
      </c>
    </row>
    <row r="141" spans="1:6" ht="84" customHeight="1" x14ac:dyDescent="0.3">
      <c r="A141" s="10"/>
      <c r="B141" s="31" t="s">
        <v>108</v>
      </c>
      <c r="C141" s="27" t="s">
        <v>169</v>
      </c>
      <c r="D141" s="30">
        <v>898</v>
      </c>
      <c r="E141" s="29"/>
      <c r="F141" s="29">
        <f t="shared" si="2"/>
        <v>0</v>
      </c>
    </row>
    <row r="142" spans="1:6" ht="84" customHeight="1" x14ac:dyDescent="0.3">
      <c r="A142" s="10"/>
      <c r="B142" s="31" t="s">
        <v>109</v>
      </c>
      <c r="C142" s="27" t="s">
        <v>170</v>
      </c>
      <c r="D142" s="30">
        <v>1332</v>
      </c>
      <c r="E142" s="29"/>
      <c r="F142" s="29">
        <f t="shared" si="2"/>
        <v>0</v>
      </c>
    </row>
    <row r="143" spans="1:6" ht="200.1" customHeight="1" x14ac:dyDescent="0.3">
      <c r="A143" s="10"/>
      <c r="B143" s="31" t="s">
        <v>110</v>
      </c>
      <c r="C143" s="27" t="s">
        <v>247</v>
      </c>
      <c r="D143" s="28">
        <v>346</v>
      </c>
      <c r="E143" s="29"/>
      <c r="F143" s="29">
        <f t="shared" si="2"/>
        <v>0</v>
      </c>
    </row>
    <row r="144" spans="1:6" ht="200.1" customHeight="1" x14ac:dyDescent="0.3">
      <c r="A144" s="10"/>
      <c r="B144" s="31" t="s">
        <v>111</v>
      </c>
      <c r="C144" s="27" t="s">
        <v>248</v>
      </c>
      <c r="D144" s="28">
        <v>488</v>
      </c>
      <c r="E144" s="29"/>
      <c r="F144" s="29">
        <f t="shared" si="2"/>
        <v>0</v>
      </c>
    </row>
    <row r="145" spans="1:6" ht="200.1" customHeight="1" x14ac:dyDescent="0.3">
      <c r="A145" s="10"/>
      <c r="B145" s="31" t="s">
        <v>112</v>
      </c>
      <c r="C145" s="27" t="s">
        <v>249</v>
      </c>
      <c r="D145" s="28">
        <v>547</v>
      </c>
      <c r="E145" s="29"/>
      <c r="F145" s="29">
        <f t="shared" si="2"/>
        <v>0</v>
      </c>
    </row>
    <row r="146" spans="1:6" ht="200.1" customHeight="1" x14ac:dyDescent="0.3">
      <c r="A146" s="10"/>
      <c r="B146" s="31" t="s">
        <v>113</v>
      </c>
      <c r="C146" s="27" t="s">
        <v>250</v>
      </c>
      <c r="D146" s="28">
        <v>656</v>
      </c>
      <c r="E146" s="29"/>
      <c r="F146" s="29">
        <f t="shared" si="2"/>
        <v>0</v>
      </c>
    </row>
    <row r="147" spans="1:6" ht="200.1" customHeight="1" x14ac:dyDescent="0.3">
      <c r="A147" s="10"/>
      <c r="B147" s="31" t="s">
        <v>114</v>
      </c>
      <c r="C147" s="27" t="s">
        <v>251</v>
      </c>
      <c r="D147" s="28">
        <v>346</v>
      </c>
      <c r="E147" s="29"/>
      <c r="F147" s="29">
        <f t="shared" si="2"/>
        <v>0</v>
      </c>
    </row>
    <row r="148" spans="1:6" ht="200.1" customHeight="1" x14ac:dyDescent="0.3">
      <c r="A148" s="10"/>
      <c r="B148" s="31" t="s">
        <v>115</v>
      </c>
      <c r="C148" s="27" t="s">
        <v>252</v>
      </c>
      <c r="D148" s="28">
        <v>488</v>
      </c>
      <c r="E148" s="29"/>
      <c r="F148" s="29">
        <f t="shared" si="2"/>
        <v>0</v>
      </c>
    </row>
    <row r="149" spans="1:6" ht="200.1" customHeight="1" x14ac:dyDescent="0.3">
      <c r="A149" s="10"/>
      <c r="B149" s="31" t="s">
        <v>116</v>
      </c>
      <c r="C149" s="27" t="s">
        <v>253</v>
      </c>
      <c r="D149" s="28">
        <v>547</v>
      </c>
      <c r="E149" s="29"/>
      <c r="F149" s="29">
        <f t="shared" si="2"/>
        <v>0</v>
      </c>
    </row>
    <row r="150" spans="1:6" ht="200.1" customHeight="1" x14ac:dyDescent="0.3">
      <c r="A150" s="10"/>
      <c r="B150" s="31" t="s">
        <v>117</v>
      </c>
      <c r="C150" s="27" t="s">
        <v>254</v>
      </c>
      <c r="D150" s="28">
        <v>656</v>
      </c>
      <c r="E150" s="29"/>
      <c r="F150" s="29">
        <f t="shared" si="2"/>
        <v>0</v>
      </c>
    </row>
    <row r="151" spans="1:6" ht="200.1" customHeight="1" x14ac:dyDescent="0.3">
      <c r="A151" s="10"/>
      <c r="B151" s="31" t="s">
        <v>255</v>
      </c>
      <c r="C151" s="27" t="s">
        <v>258</v>
      </c>
      <c r="D151" s="28">
        <v>760</v>
      </c>
      <c r="E151" s="29"/>
      <c r="F151" s="29">
        <f t="shared" si="2"/>
        <v>0</v>
      </c>
    </row>
    <row r="152" spans="1:6" ht="200.1" customHeight="1" x14ac:dyDescent="0.3">
      <c r="A152" s="10"/>
      <c r="B152" s="31" t="s">
        <v>256</v>
      </c>
      <c r="C152" s="27" t="s">
        <v>259</v>
      </c>
      <c r="D152" s="28">
        <v>946</v>
      </c>
      <c r="E152" s="29"/>
      <c r="F152" s="29">
        <f t="shared" si="2"/>
        <v>0</v>
      </c>
    </row>
    <row r="153" spans="1:6" ht="200.1" customHeight="1" x14ac:dyDescent="0.3">
      <c r="A153" s="10"/>
      <c r="B153" s="31" t="s">
        <v>257</v>
      </c>
      <c r="C153" s="27" t="s">
        <v>260</v>
      </c>
      <c r="D153" s="28">
        <v>1460</v>
      </c>
      <c r="E153" s="29"/>
      <c r="F153" s="29">
        <f t="shared" si="2"/>
        <v>0</v>
      </c>
    </row>
    <row r="154" spans="1:6" ht="86.45" customHeight="1" x14ac:dyDescent="0.3">
      <c r="A154" s="13"/>
      <c r="B154" s="31" t="s">
        <v>118</v>
      </c>
      <c r="C154" s="27" t="s">
        <v>119</v>
      </c>
      <c r="D154" s="30">
        <v>163</v>
      </c>
      <c r="E154" s="29"/>
      <c r="F154" s="29">
        <f t="shared" si="2"/>
        <v>0</v>
      </c>
    </row>
    <row r="155" spans="1:6" ht="86.45" customHeight="1" x14ac:dyDescent="0.3">
      <c r="A155" s="14"/>
      <c r="B155" s="31" t="s">
        <v>264</v>
      </c>
      <c r="C155" s="27" t="s">
        <v>262</v>
      </c>
      <c r="D155" s="28">
        <v>355</v>
      </c>
      <c r="E155" s="29"/>
      <c r="F155" s="29">
        <f t="shared" si="2"/>
        <v>0</v>
      </c>
    </row>
    <row r="156" spans="1:6" ht="86.45" customHeight="1" x14ac:dyDescent="0.3">
      <c r="A156" s="14"/>
      <c r="B156" s="31" t="s">
        <v>266</v>
      </c>
      <c r="C156" s="27" t="s">
        <v>263</v>
      </c>
      <c r="D156" s="28">
        <v>472</v>
      </c>
      <c r="E156" s="29"/>
      <c r="F156" s="29">
        <f t="shared" si="2"/>
        <v>0</v>
      </c>
    </row>
    <row r="157" spans="1:6" ht="86.45" customHeight="1" x14ac:dyDescent="0.3">
      <c r="A157" s="14"/>
      <c r="B157" s="31" t="s">
        <v>267</v>
      </c>
      <c r="C157" s="27" t="s">
        <v>265</v>
      </c>
      <c r="D157" s="28">
        <v>677</v>
      </c>
      <c r="E157" s="29"/>
      <c r="F157" s="29">
        <f t="shared" si="2"/>
        <v>0</v>
      </c>
    </row>
    <row r="158" spans="1:6" ht="86.45" customHeight="1" x14ac:dyDescent="0.3">
      <c r="A158" s="14"/>
      <c r="B158" s="31" t="s">
        <v>261</v>
      </c>
      <c r="C158" s="27" t="s">
        <v>268</v>
      </c>
      <c r="D158" s="28">
        <v>170</v>
      </c>
      <c r="E158" s="29"/>
      <c r="F158" s="29">
        <f t="shared" si="2"/>
        <v>0</v>
      </c>
    </row>
    <row r="159" spans="1:6" ht="126.6" customHeight="1" x14ac:dyDescent="0.3">
      <c r="A159" s="10"/>
      <c r="B159" s="31" t="s">
        <v>120</v>
      </c>
      <c r="C159" s="27" t="s">
        <v>121</v>
      </c>
      <c r="D159" s="30"/>
      <c r="E159" s="29"/>
      <c r="F159" s="29">
        <f t="shared" si="2"/>
        <v>0</v>
      </c>
    </row>
    <row r="160" spans="1:6" ht="126.6" customHeight="1" x14ac:dyDescent="0.3">
      <c r="A160" s="10"/>
      <c r="B160" s="31" t="s">
        <v>122</v>
      </c>
      <c r="C160" s="27" t="s">
        <v>123</v>
      </c>
      <c r="D160" s="28">
        <v>3047</v>
      </c>
      <c r="E160" s="29"/>
      <c r="F160" s="29">
        <f t="shared" si="2"/>
        <v>0</v>
      </c>
    </row>
    <row r="161" spans="1:6" ht="126.6" customHeight="1" x14ac:dyDescent="0.3">
      <c r="A161" s="10"/>
      <c r="B161" s="31" t="s">
        <v>124</v>
      </c>
      <c r="C161" s="27" t="s">
        <v>125</v>
      </c>
      <c r="D161" s="28">
        <v>3726</v>
      </c>
      <c r="E161" s="29"/>
      <c r="F161" s="29">
        <f t="shared" si="2"/>
        <v>0</v>
      </c>
    </row>
    <row r="162" spans="1:6" ht="126.6" customHeight="1" x14ac:dyDescent="0.3">
      <c r="A162" s="10"/>
      <c r="B162" s="31" t="s">
        <v>126</v>
      </c>
      <c r="C162" s="27" t="s">
        <v>127</v>
      </c>
      <c r="D162" s="28">
        <v>4403</v>
      </c>
      <c r="E162" s="29"/>
      <c r="F162" s="29">
        <f t="shared" si="2"/>
        <v>0</v>
      </c>
    </row>
    <row r="163" spans="1:6" ht="126.6" customHeight="1" x14ac:dyDescent="0.3">
      <c r="A163" s="10"/>
      <c r="B163" s="31" t="s">
        <v>128</v>
      </c>
      <c r="C163" s="27" t="s">
        <v>129</v>
      </c>
      <c r="D163" s="28">
        <v>5080</v>
      </c>
      <c r="E163" s="29"/>
      <c r="F163" s="29">
        <f t="shared" si="2"/>
        <v>0</v>
      </c>
    </row>
    <row r="164" spans="1:6" ht="81" customHeight="1" x14ac:dyDescent="0.3">
      <c r="A164" s="13"/>
      <c r="B164" s="31" t="s">
        <v>130</v>
      </c>
      <c r="C164" s="27" t="s">
        <v>131</v>
      </c>
      <c r="D164" s="30">
        <v>2465</v>
      </c>
      <c r="E164" s="29"/>
      <c r="F164" s="29">
        <f t="shared" si="2"/>
        <v>0</v>
      </c>
    </row>
    <row r="165" spans="1:6" x14ac:dyDescent="0.3">
      <c r="A165" s="16"/>
      <c r="C165" s="18"/>
      <c r="D165" s="3"/>
    </row>
    <row r="166" spans="1:6" ht="21" x14ac:dyDescent="0.4">
      <c r="D166" s="21" t="s">
        <v>278</v>
      </c>
      <c r="E166" s="22">
        <f>SUM(F21:F164)</f>
        <v>0</v>
      </c>
    </row>
    <row r="167" spans="1:6" x14ac:dyDescent="0.3">
      <c r="D167" s="23"/>
    </row>
    <row r="168" spans="1:6" x14ac:dyDescent="0.3">
      <c r="D168" s="23"/>
    </row>
    <row r="169" spans="1:6" x14ac:dyDescent="0.3">
      <c r="D169" s="23"/>
    </row>
    <row r="170" spans="1:6" x14ac:dyDescent="0.3">
      <c r="D170" s="23"/>
    </row>
    <row r="171" spans="1:6" x14ac:dyDescent="0.3">
      <c r="D171" s="23"/>
    </row>
    <row r="172" spans="1:6" x14ac:dyDescent="0.3">
      <c r="D172" s="23"/>
    </row>
    <row r="173" spans="1:6" x14ac:dyDescent="0.3">
      <c r="D173" s="23"/>
    </row>
    <row r="174" spans="1:6" x14ac:dyDescent="0.3">
      <c r="D174" s="23"/>
    </row>
    <row r="175" spans="1:6" x14ac:dyDescent="0.3">
      <c r="D175" s="23"/>
    </row>
    <row r="176" spans="1:6" x14ac:dyDescent="0.3">
      <c r="D176" s="23"/>
    </row>
    <row r="177" spans="1:4" x14ac:dyDescent="0.3">
      <c r="D177" s="23"/>
    </row>
    <row r="178" spans="1:4" x14ac:dyDescent="0.3">
      <c r="D178" s="23"/>
    </row>
    <row r="179" spans="1:4" x14ac:dyDescent="0.3">
      <c r="D179" s="23"/>
    </row>
    <row r="180" spans="1:4" x14ac:dyDescent="0.3">
      <c r="D180" s="23"/>
    </row>
    <row r="181" spans="1:4" x14ac:dyDescent="0.3">
      <c r="A181" s="16"/>
      <c r="C181" s="24"/>
      <c r="D181" s="23"/>
    </row>
    <row r="182" spans="1:4" x14ac:dyDescent="0.3">
      <c r="A182" s="16"/>
      <c r="D182" s="23"/>
    </row>
    <row r="183" spans="1:4" x14ac:dyDescent="0.3">
      <c r="A183" s="16"/>
      <c r="D183" s="23"/>
    </row>
    <row r="184" spans="1:4" x14ac:dyDescent="0.3">
      <c r="A184" s="16"/>
      <c r="D184" s="23"/>
    </row>
    <row r="185" spans="1:4" x14ac:dyDescent="0.3">
      <c r="A185" s="16"/>
      <c r="D185" s="23"/>
    </row>
    <row r="186" spans="1:4" x14ac:dyDescent="0.3">
      <c r="A186" s="16"/>
      <c r="D186" s="23"/>
    </row>
    <row r="187" spans="1:4" x14ac:dyDescent="0.3">
      <c r="A187" s="16"/>
      <c r="D187" s="23"/>
    </row>
    <row r="188" spans="1:4" x14ac:dyDescent="0.3">
      <c r="A188" s="16"/>
      <c r="D188" s="23"/>
    </row>
    <row r="189" spans="1:4" x14ac:dyDescent="0.3">
      <c r="A189" s="16"/>
      <c r="D189" s="23"/>
    </row>
    <row r="190" spans="1:4" x14ac:dyDescent="0.3">
      <c r="A190" s="16"/>
      <c r="D190" s="23"/>
    </row>
    <row r="191" spans="1:4" x14ac:dyDescent="0.3">
      <c r="A191" s="16"/>
      <c r="D191" s="23"/>
    </row>
    <row r="192" spans="1:4" x14ac:dyDescent="0.3">
      <c r="A192" s="16"/>
      <c r="D192" s="23"/>
    </row>
    <row r="193" spans="1:4" x14ac:dyDescent="0.3">
      <c r="A193" s="16"/>
      <c r="D193" s="23"/>
    </row>
    <row r="194" spans="1:4" x14ac:dyDescent="0.3">
      <c r="A194" s="16"/>
      <c r="D194" s="23"/>
    </row>
    <row r="195" spans="1:4" x14ac:dyDescent="0.3">
      <c r="A195" s="16"/>
      <c r="D195" s="23"/>
    </row>
    <row r="196" spans="1:4" x14ac:dyDescent="0.3">
      <c r="A196" s="16"/>
      <c r="D196" s="23"/>
    </row>
    <row r="197" spans="1:4" x14ac:dyDescent="0.3">
      <c r="A197" s="16"/>
      <c r="D197" s="23"/>
    </row>
    <row r="198" spans="1:4" x14ac:dyDescent="0.3">
      <c r="A198" s="16"/>
      <c r="D198" s="23"/>
    </row>
    <row r="199" spans="1:4" x14ac:dyDescent="0.3">
      <c r="A199" s="16"/>
      <c r="D199" s="23"/>
    </row>
    <row r="200" spans="1:4" x14ac:dyDescent="0.3">
      <c r="A200" s="16"/>
      <c r="D200" s="23"/>
    </row>
    <row r="201" spans="1:4" x14ac:dyDescent="0.3">
      <c r="A201" s="16"/>
      <c r="D201" s="23"/>
    </row>
    <row r="202" spans="1:4" x14ac:dyDescent="0.3">
      <c r="A202" s="16"/>
      <c r="D202" s="23"/>
    </row>
  </sheetData>
  <autoFilter ref="A20:F166"/>
  <phoneticPr fontId="0" type="noConversion"/>
  <hyperlinks>
    <hyperlink ref="F5" r:id="rId1"/>
  </hyperlinks>
  <pageMargins left="0.35433070866141736" right="0.15748031496062992" top="0.43307086614173229" bottom="0.47244094488188981" header="0.23622047244094491" footer="0.27559055118110237"/>
  <pageSetup paperSize="9" scale="84" fitToHeight="6" orientation="portrait" horizontalDpi="300" verticalDpi="300" r:id="rId2"/>
  <headerFooter alignWithMargins="0">
    <oddHeader>&amp;C&amp;"Tahoma,полужирный"&amp;14Подвесные системы STAS Голландия&amp;R&amp;"Tahoma,обычный"&amp;P / &amp;N</oddHeader>
    <oddFooter>&amp;C&amp;"Tahoma,полужирный"(499) 390 3638                            www.arthang.ru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Подвесные системы для картин</vt:lpstr>
      <vt:lpstr>Лист2</vt:lpstr>
      <vt:lpstr>'Подвесные системы для картин'!Область_печати</vt:lpstr>
    </vt:vector>
  </TitlesOfParts>
  <Company>Lion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General-director</dc:creator>
  <cp:lastModifiedBy>Konstantin</cp:lastModifiedBy>
  <cp:lastPrinted>2015-03-16T14:25:10Z</cp:lastPrinted>
  <dcterms:created xsi:type="dcterms:W3CDTF">2009-02-16T21:04:49Z</dcterms:created>
  <dcterms:modified xsi:type="dcterms:W3CDTF">2016-12-20T00:09:21Z</dcterms:modified>
</cp:coreProperties>
</file>